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 MUNKHBAYAR\1. MEDEE\2.BR-3\2016\"/>
    </mc:Choice>
  </mc:AlternateContent>
  <bookViews>
    <workbookView xWindow="2910" yWindow="210" windowWidth="19080" windowHeight="12210"/>
  </bookViews>
  <sheets>
    <sheet name="2016" sheetId="10" r:id="rId1"/>
  </sheets>
  <calcPr calcId="152511"/>
</workbook>
</file>

<file path=xl/calcChain.xml><?xml version="1.0" encoding="utf-8"?>
<calcChain xmlns="http://schemas.openxmlformats.org/spreadsheetml/2006/main">
  <c r="E65" i="10" l="1"/>
  <c r="D65" i="10"/>
  <c r="C65" i="10"/>
  <c r="E64" i="10"/>
  <c r="D64" i="10"/>
  <c r="C64" i="10"/>
  <c r="E63" i="10"/>
  <c r="D63" i="10"/>
  <c r="C63" i="10"/>
  <c r="E62" i="10"/>
  <c r="D62" i="10"/>
  <c r="C62" i="10"/>
  <c r="E61" i="10"/>
  <c r="D61" i="10"/>
  <c r="C61" i="10"/>
  <c r="E60" i="10"/>
  <c r="D60" i="10"/>
  <c r="C60" i="10"/>
  <c r="E59" i="10"/>
  <c r="D59" i="10"/>
  <c r="C59" i="10"/>
  <c r="E58" i="10"/>
  <c r="D58" i="10"/>
  <c r="C58" i="10"/>
  <c r="E57" i="10"/>
  <c r="D57" i="10"/>
  <c r="C57" i="10"/>
  <c r="E56" i="10"/>
  <c r="D56" i="10"/>
  <c r="C56" i="10"/>
  <c r="E55" i="10"/>
  <c r="D55" i="10"/>
  <c r="C55" i="10"/>
  <c r="E54" i="10"/>
  <c r="D54" i="10"/>
  <c r="C54" i="10"/>
  <c r="E53" i="10"/>
  <c r="D53" i="10"/>
  <c r="C53" i="10"/>
  <c r="E52" i="10"/>
  <c r="D52" i="10"/>
  <c r="C52" i="10"/>
  <c r="E51" i="10"/>
  <c r="D51" i="10"/>
  <c r="C51" i="10"/>
  <c r="E50" i="10"/>
  <c r="D50" i="10"/>
  <c r="C50" i="10"/>
  <c r="E49" i="10"/>
  <c r="D49" i="10"/>
  <c r="C49" i="10"/>
  <c r="E48" i="10"/>
  <c r="D48" i="10"/>
  <c r="C48" i="10"/>
  <c r="E47" i="10"/>
  <c r="D47" i="10"/>
  <c r="C47" i="10"/>
  <c r="E46" i="10"/>
  <c r="D46" i="10"/>
  <c r="C46" i="10"/>
  <c r="E45" i="10"/>
  <c r="D45" i="10"/>
  <c r="C45" i="10"/>
  <c r="E44" i="10"/>
  <c r="D44" i="10"/>
  <c r="C44" i="10"/>
  <c r="E43" i="10"/>
  <c r="D43" i="10"/>
  <c r="C43" i="10"/>
  <c r="E42" i="10"/>
  <c r="D42" i="10"/>
  <c r="C42" i="10"/>
  <c r="E41" i="10"/>
  <c r="D41" i="10"/>
  <c r="C41" i="10"/>
  <c r="E40" i="10"/>
  <c r="D40" i="10"/>
  <c r="C40" i="10"/>
  <c r="E39" i="10"/>
  <c r="D39" i="10"/>
  <c r="C39" i="10"/>
  <c r="E38" i="10"/>
  <c r="D38" i="10"/>
  <c r="C38" i="10"/>
  <c r="E37" i="10"/>
  <c r="D37" i="10"/>
  <c r="C37" i="10"/>
  <c r="E36" i="10"/>
  <c r="D36" i="10"/>
  <c r="C36" i="10"/>
  <c r="E35" i="10"/>
  <c r="D35" i="10"/>
  <c r="C35" i="10"/>
  <c r="E34" i="10"/>
  <c r="D34" i="10"/>
  <c r="C34" i="10"/>
  <c r="E33" i="10"/>
  <c r="D33" i="10"/>
  <c r="C33" i="10"/>
  <c r="E32" i="10"/>
  <c r="D32" i="10"/>
  <c r="C32" i="10"/>
  <c r="E31" i="10"/>
  <c r="D31" i="10"/>
  <c r="C31" i="10"/>
  <c r="E30" i="10"/>
  <c r="D30" i="10"/>
  <c r="C30" i="10"/>
  <c r="E29" i="10"/>
  <c r="D29" i="10"/>
  <c r="C29" i="10"/>
  <c r="E28" i="10"/>
  <c r="D28" i="10"/>
  <c r="C28" i="10"/>
  <c r="E27" i="10"/>
  <c r="D27" i="10"/>
  <c r="C27" i="10"/>
  <c r="E26" i="10"/>
  <c r="D26" i="10"/>
  <c r="C26" i="10"/>
  <c r="E25" i="10"/>
  <c r="D25" i="10"/>
  <c r="C25" i="10"/>
  <c r="E24" i="10"/>
  <c r="D24" i="10"/>
  <c r="C24" i="10"/>
  <c r="E23" i="10"/>
  <c r="D23" i="10"/>
  <c r="C23" i="10"/>
  <c r="E22" i="10"/>
  <c r="D22" i="10"/>
  <c r="C22" i="10"/>
  <c r="E21" i="10"/>
  <c r="D21" i="10"/>
  <c r="C21" i="10"/>
  <c r="E20" i="10"/>
  <c r="D20" i="10"/>
  <c r="C20" i="10"/>
  <c r="E19" i="10"/>
  <c r="D19" i="10"/>
  <c r="C19" i="10"/>
  <c r="E18" i="10"/>
  <c r="D18" i="10"/>
  <c r="C18" i="10"/>
  <c r="E17" i="10"/>
  <c r="D17" i="10"/>
  <c r="C17" i="10"/>
  <c r="E16" i="10"/>
  <c r="D16" i="10"/>
  <c r="C16" i="10"/>
  <c r="E15" i="10"/>
  <c r="D15" i="10"/>
  <c r="C15" i="10"/>
  <c r="E14" i="10"/>
  <c r="D14" i="10"/>
  <c r="C14" i="10"/>
  <c r="E13" i="10"/>
  <c r="D13" i="10"/>
  <c r="C13" i="10"/>
  <c r="E12" i="10"/>
  <c r="D12" i="10"/>
  <c r="C12" i="10"/>
  <c r="E11" i="10"/>
  <c r="D11" i="10"/>
  <c r="C11" i="10"/>
  <c r="E10" i="10"/>
  <c r="D10" i="10"/>
  <c r="C10" i="10"/>
  <c r="E9" i="10"/>
  <c r="D9" i="10"/>
  <c r="C9" i="10"/>
  <c r="E8" i="10"/>
  <c r="D8" i="10"/>
  <c r="C8" i="10"/>
  <c r="E7" i="10"/>
  <c r="D7" i="10"/>
  <c r="C7" i="10"/>
  <c r="E6" i="10"/>
  <c r="D6" i="10"/>
  <c r="C6" i="10"/>
</calcChain>
</file>

<file path=xl/sharedStrings.xml><?xml version="1.0" encoding="utf-8"?>
<sst xmlns="http://schemas.openxmlformats.org/spreadsheetml/2006/main" count="115" uniqueCount="79">
  <si>
    <t>Баянгол</t>
  </si>
  <si>
    <t>Баянзүрх</t>
  </si>
  <si>
    <t>Нийт цэгийн тоо</t>
  </si>
  <si>
    <t>ААНБ</t>
  </si>
  <si>
    <t>Хан-Уул</t>
  </si>
  <si>
    <t>Чингэлтэй</t>
  </si>
  <si>
    <t>Сонгинохайрхан</t>
  </si>
  <si>
    <t>Сүхбаатар</t>
  </si>
  <si>
    <t>Налайх</t>
  </si>
  <si>
    <t>Багануур</t>
  </si>
  <si>
    <t>Багахангай</t>
  </si>
  <si>
    <t>Үйлчилгээний чиглэл</t>
  </si>
  <si>
    <t>Мөрийн дугаар</t>
  </si>
  <si>
    <t>Yүнээс:</t>
  </si>
  <si>
    <t>иргэд</t>
  </si>
  <si>
    <t>1.1. Барааны</t>
  </si>
  <si>
    <t>1.2. Хүнсний</t>
  </si>
  <si>
    <t>1.3. Түүхийн эдийн</t>
  </si>
  <si>
    <t>1.4. Техникийн</t>
  </si>
  <si>
    <t>1.5. Түлш, модон материал</t>
  </si>
  <si>
    <t>2. БӨӨНИЙ ХУДАЛДААНЫ ТӨВ</t>
  </si>
  <si>
    <t>3. ТҮЦ (түргэн үйлчилгээний цэг)</t>
  </si>
  <si>
    <t>4.1. Хүнсний биш барааны дэлгүүр</t>
  </si>
  <si>
    <t xml:space="preserve">4.2. Биеийн тамир спортын </t>
  </si>
  <si>
    <t>4.3. Электрон барааны дэлгүүр</t>
  </si>
  <si>
    <t>4.4.1. Супермаркет</t>
  </si>
  <si>
    <t>4.4.2. Согтууруулах ундаа худалдаалдаг  хүнсний дэлгүүр</t>
  </si>
  <si>
    <t>4.4.3. Согтууруулах ундаа худалдаалггүй хүнсний дэлгүүр</t>
  </si>
  <si>
    <t xml:space="preserve">4.4.4. 24 цагийн дэлгүүр </t>
  </si>
  <si>
    <t>4.5. Номын дэлгүүр</t>
  </si>
  <si>
    <t>5.1. Мах, махан бүтээгдэхүүний</t>
  </si>
  <si>
    <t>5.2. Гурилын</t>
  </si>
  <si>
    <t xml:space="preserve">5.3. Талх, нарийн боовны </t>
  </si>
  <si>
    <t>5.4. Сүү, сүүн бүтээгдэхүүний</t>
  </si>
  <si>
    <t>5.5. Зайрмагны</t>
  </si>
  <si>
    <t>5.6. Ундааны</t>
  </si>
  <si>
    <t>5.7. Архины</t>
  </si>
  <si>
    <t>5.8. Пивоны</t>
  </si>
  <si>
    <t>5.9. Бусад /чихэр, гоймон, квас гэх мэт</t>
  </si>
  <si>
    <t>6.1. Зоогийн газар</t>
  </si>
  <si>
    <t>6.2. Цайны газар /гуанз/</t>
  </si>
  <si>
    <t>6.3. Бар</t>
  </si>
  <si>
    <t>6.4. Кафе</t>
  </si>
  <si>
    <t>7.1. Халуун ус</t>
  </si>
  <si>
    <t>7.2. Саун</t>
  </si>
  <si>
    <t>7.3. Үсчин</t>
  </si>
  <si>
    <t>7.4. Гоо сайхан</t>
  </si>
  <si>
    <t>7.5. Зурагчин</t>
  </si>
  <si>
    <t>7.6. Хими цэвэрлэгээ, угаалга</t>
  </si>
  <si>
    <t>7.7. Ломбард</t>
  </si>
  <si>
    <t>7.8. Бусад</t>
  </si>
  <si>
    <t>8.1. Хувцас засвар, захиалга</t>
  </si>
  <si>
    <t xml:space="preserve">8.2. Цахилгаан хэрэгсэл засвар </t>
  </si>
  <si>
    <t>8.3. Гутал засвар</t>
  </si>
  <si>
    <t>8.4. Модон эдлэл засвар</t>
  </si>
  <si>
    <t>8.5. Автомашин болон дугуй засварын газар</t>
  </si>
  <si>
    <t>8.6. Алт, мөнгөний дархны газар</t>
  </si>
  <si>
    <t>8.7. Бусад</t>
  </si>
  <si>
    <t>9.1. Жолооны</t>
  </si>
  <si>
    <t>9.2. Оёдлын</t>
  </si>
  <si>
    <t>9.3. Гоо сайхан</t>
  </si>
  <si>
    <t>9.4. Үсчин</t>
  </si>
  <si>
    <t>9.5. Засварчны</t>
  </si>
  <si>
    <t>9.6. Тогооч, нарийн боовны</t>
  </si>
  <si>
    <t>9.7. Гадаад хэлний сургалт</t>
  </si>
  <si>
    <t>9.8. Бусад</t>
  </si>
  <si>
    <t>10. УС ТҮГЭЭХ</t>
  </si>
  <si>
    <t xml:space="preserve">8. ГЭР АХУЙН БАРААНЫ ЗАСВАР ҮЙЛЧИЛГЭЭ       мөр 43=мөр (44+…+50) </t>
  </si>
  <si>
    <t xml:space="preserve">7. АХУЙН ҮЙЛЧИЛГЭЭ                                         мөр 34=мөр (35+…+42) </t>
  </si>
  <si>
    <t>6. НИЙТИЙН ХООЛ                                              мөр 29=мөр (30+…+33)</t>
  </si>
  <si>
    <t>5. ХҮНСНИЙ ЖИЖИГ, ДУНД ҮЙЛДВЭР                мөр 19= мөр (20+…+28)</t>
  </si>
  <si>
    <t>4. ДЭЛГҮҮР                                                  мөр 9= мөр (10+…+13)+18</t>
  </si>
  <si>
    <t>1. ХУДАЛДААНЫ ТӨВ                                                    мөр =(2+..+6)</t>
  </si>
  <si>
    <t>9. СУРГАЛТ                                                       мөр 51=мөр (52+…+59)</t>
  </si>
  <si>
    <t>Нийт</t>
  </si>
  <si>
    <t>4.4. Хүнсний барааны дэлгүүр                            мөр 13=мөр (14+…+17)</t>
  </si>
  <si>
    <t>НИЙСЛЭЛИЙН СТАТИСТИКИЙН ГАЗАР</t>
  </si>
  <si>
    <t>2017.03.01</t>
  </si>
  <si>
    <t>ХУДАЛДАА, ҮЙЛДВЭРЛЭЛ, ҮЙЛЧИЛГЭЭНИЙ ЦЭГИЙН 2016 ОНЫ СУДАЛГАА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</si>
</sst>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Arial Mon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charset val="1"/>
      <scheme val="minor"/>
    </font>
    <font>
      <sz val="10"/>
      <name val="Arial Mon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4" fillId="0" borderId="0"/>
    <xf numFmtId="0" fontId="6" fillId="0" borderId="0"/>
    <xf numFmtId="0" fontId="9" fillId="0" borderId="0"/>
    <xf numFmtId="0" fontId="8" fillId="0" borderId="0"/>
    <xf numFmtId="0" fontId="1" fillId="0" borderId="0"/>
    <xf numFmtId="0" fontId="10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</cellStyleXfs>
  <cellXfs count="39">
    <xf numFmtId="0" fontId="0" fillId="0" borderId="0" xfId="0"/>
    <xf numFmtId="0" fontId="3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12">
    <cellStyle name="Currency 2" xfId="11"/>
    <cellStyle name="Normal" xfId="0" builtinId="0"/>
    <cellStyle name="Normal 2" xfId="1"/>
    <cellStyle name="Normal 2 2" xfId="4"/>
    <cellStyle name="Normal 3" xfId="2"/>
    <cellStyle name="Normal 3 2" xfId="9"/>
    <cellStyle name="Normal 3 3" xfId="10"/>
    <cellStyle name="Normal 4" xfId="3"/>
    <cellStyle name="Normal 4 2" xfId="7"/>
    <cellStyle name="Normal 5" xfId="5"/>
    <cellStyle name="Normal 6" xfId="6"/>
    <cellStyle name="Normal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zoomScale="85" zoomScaleNormal="85" workbookViewId="0">
      <pane xSplit="5" ySplit="5" topLeftCell="F27" activePane="bottomRight" state="frozen"/>
      <selection pane="topRight" activeCell="F1" sqref="F1"/>
      <selection pane="bottomLeft" activeCell="A6" sqref="A6"/>
      <selection pane="bottomRight" activeCell="C74" sqref="C74"/>
    </sheetView>
  </sheetViews>
  <sheetFormatPr defaultColWidth="5.33203125" defaultRowHeight="12.75"/>
  <cols>
    <col min="1" max="1" width="50.109375" style="6" bestFit="1" customWidth="1"/>
    <col min="2" max="2" width="5.33203125" style="6"/>
    <col min="3" max="3" width="6.109375" style="6" customWidth="1"/>
    <col min="4" max="33" width="5.33203125" style="6" customWidth="1"/>
    <col min="34" max="16384" width="5.33203125" style="6"/>
  </cols>
  <sheetData>
    <row r="1" spans="1:32">
      <c r="A1" s="6" t="s">
        <v>78</v>
      </c>
    </row>
    <row r="3" spans="1:32" ht="16.5" customHeight="1">
      <c r="A3" s="26" t="s">
        <v>11</v>
      </c>
      <c r="B3" s="29" t="s">
        <v>12</v>
      </c>
      <c r="C3" s="32" t="s">
        <v>74</v>
      </c>
      <c r="D3" s="33"/>
      <c r="E3" s="34"/>
      <c r="F3" s="22" t="s">
        <v>0</v>
      </c>
      <c r="G3" s="23"/>
      <c r="H3" s="24"/>
      <c r="I3" s="22" t="s">
        <v>1</v>
      </c>
      <c r="J3" s="23"/>
      <c r="K3" s="24"/>
      <c r="L3" s="22" t="s">
        <v>4</v>
      </c>
      <c r="M3" s="23"/>
      <c r="N3" s="24"/>
      <c r="O3" s="22" t="s">
        <v>5</v>
      </c>
      <c r="P3" s="23"/>
      <c r="Q3" s="24"/>
      <c r="R3" s="22" t="s">
        <v>6</v>
      </c>
      <c r="S3" s="23"/>
      <c r="T3" s="24"/>
      <c r="U3" s="22" t="s">
        <v>7</v>
      </c>
      <c r="V3" s="23"/>
      <c r="W3" s="24"/>
      <c r="X3" s="22" t="s">
        <v>8</v>
      </c>
      <c r="Y3" s="23"/>
      <c r="Z3" s="24"/>
      <c r="AA3" s="22" t="s">
        <v>9</v>
      </c>
      <c r="AB3" s="23"/>
      <c r="AC3" s="24"/>
      <c r="AD3" s="22" t="s">
        <v>10</v>
      </c>
      <c r="AE3" s="23"/>
      <c r="AF3" s="24"/>
    </row>
    <row r="4" spans="1:32" ht="15" customHeight="1">
      <c r="A4" s="27"/>
      <c r="B4" s="30"/>
      <c r="C4" s="35" t="s">
        <v>2</v>
      </c>
      <c r="D4" s="37" t="s">
        <v>13</v>
      </c>
      <c r="E4" s="38"/>
      <c r="F4" s="18" t="s">
        <v>2</v>
      </c>
      <c r="G4" s="20" t="s">
        <v>13</v>
      </c>
      <c r="H4" s="21"/>
      <c r="I4" s="18" t="s">
        <v>2</v>
      </c>
      <c r="J4" s="20" t="s">
        <v>13</v>
      </c>
      <c r="K4" s="21"/>
      <c r="L4" s="18" t="s">
        <v>2</v>
      </c>
      <c r="M4" s="20" t="s">
        <v>13</v>
      </c>
      <c r="N4" s="21"/>
      <c r="O4" s="18" t="s">
        <v>2</v>
      </c>
      <c r="P4" s="20" t="s">
        <v>13</v>
      </c>
      <c r="Q4" s="21"/>
      <c r="R4" s="18" t="s">
        <v>2</v>
      </c>
      <c r="S4" s="20" t="s">
        <v>13</v>
      </c>
      <c r="T4" s="21"/>
      <c r="U4" s="18" t="s">
        <v>2</v>
      </c>
      <c r="V4" s="20" t="s">
        <v>13</v>
      </c>
      <c r="W4" s="21"/>
      <c r="X4" s="18" t="s">
        <v>2</v>
      </c>
      <c r="Y4" s="20" t="s">
        <v>13</v>
      </c>
      <c r="Z4" s="21"/>
      <c r="AA4" s="18" t="s">
        <v>2</v>
      </c>
      <c r="AB4" s="20" t="s">
        <v>13</v>
      </c>
      <c r="AC4" s="21"/>
      <c r="AD4" s="18" t="s">
        <v>2</v>
      </c>
      <c r="AE4" s="20" t="s">
        <v>13</v>
      </c>
      <c r="AF4" s="21"/>
    </row>
    <row r="5" spans="1:32" ht="24.75" customHeight="1">
      <c r="A5" s="28"/>
      <c r="B5" s="31"/>
      <c r="C5" s="36"/>
      <c r="D5" s="15" t="s">
        <v>3</v>
      </c>
      <c r="E5" s="15" t="s">
        <v>14</v>
      </c>
      <c r="F5" s="19"/>
      <c r="G5" s="2" t="s">
        <v>3</v>
      </c>
      <c r="H5" s="2" t="s">
        <v>14</v>
      </c>
      <c r="I5" s="19"/>
      <c r="J5" s="2" t="s">
        <v>3</v>
      </c>
      <c r="K5" s="2" t="s">
        <v>14</v>
      </c>
      <c r="L5" s="19"/>
      <c r="M5" s="2" t="s">
        <v>3</v>
      </c>
      <c r="N5" s="2" t="s">
        <v>14</v>
      </c>
      <c r="O5" s="19"/>
      <c r="P5" s="2" t="s">
        <v>3</v>
      </c>
      <c r="Q5" s="2" t="s">
        <v>14</v>
      </c>
      <c r="R5" s="19"/>
      <c r="S5" s="2" t="s">
        <v>3</v>
      </c>
      <c r="T5" s="2" t="s">
        <v>14</v>
      </c>
      <c r="U5" s="19"/>
      <c r="V5" s="2" t="s">
        <v>3</v>
      </c>
      <c r="W5" s="2" t="s">
        <v>14</v>
      </c>
      <c r="X5" s="19"/>
      <c r="Y5" s="2" t="s">
        <v>3</v>
      </c>
      <c r="Z5" s="2" t="s">
        <v>14</v>
      </c>
      <c r="AA5" s="19"/>
      <c r="AB5" s="2" t="s">
        <v>3</v>
      </c>
      <c r="AC5" s="2" t="s">
        <v>14</v>
      </c>
      <c r="AD5" s="19"/>
      <c r="AE5" s="2" t="s">
        <v>3</v>
      </c>
      <c r="AF5" s="2" t="s">
        <v>14</v>
      </c>
    </row>
    <row r="6" spans="1:32">
      <c r="A6" s="7" t="s">
        <v>72</v>
      </c>
      <c r="B6" s="8">
        <v>1</v>
      </c>
      <c r="C6" s="16">
        <f>+F6+I6+L6+O6+R6+U6+X6+AA6+AD6</f>
        <v>335</v>
      </c>
      <c r="D6" s="16">
        <f>+G6+J6+M6+P6+S6+V6+Y6+AB6+AE6</f>
        <v>294</v>
      </c>
      <c r="E6" s="16">
        <f>+H6+K6+N6+Q6+T6+W6+Z6+AC6+AF6</f>
        <v>41</v>
      </c>
      <c r="F6" s="9">
        <v>96</v>
      </c>
      <c r="G6" s="9">
        <v>80</v>
      </c>
      <c r="H6" s="9">
        <v>16</v>
      </c>
      <c r="I6" s="9">
        <v>38</v>
      </c>
      <c r="J6" s="9">
        <v>38</v>
      </c>
      <c r="K6" s="9">
        <v>0</v>
      </c>
      <c r="L6" s="8">
        <v>16</v>
      </c>
      <c r="M6" s="8">
        <v>16</v>
      </c>
      <c r="N6" s="8">
        <v>0</v>
      </c>
      <c r="O6" s="8">
        <v>18</v>
      </c>
      <c r="P6" s="8">
        <v>18</v>
      </c>
      <c r="Q6" s="8">
        <v>0</v>
      </c>
      <c r="R6" s="8">
        <v>55</v>
      </c>
      <c r="S6" s="8">
        <v>55</v>
      </c>
      <c r="T6" s="8">
        <v>0</v>
      </c>
      <c r="U6" s="8">
        <v>97</v>
      </c>
      <c r="V6" s="8">
        <v>72</v>
      </c>
      <c r="W6" s="8">
        <v>25</v>
      </c>
      <c r="X6" s="8">
        <v>9</v>
      </c>
      <c r="Y6" s="8">
        <v>9</v>
      </c>
      <c r="Z6" s="8">
        <v>0</v>
      </c>
      <c r="AA6" s="8">
        <v>6</v>
      </c>
      <c r="AB6" s="8">
        <v>6</v>
      </c>
      <c r="AC6" s="8">
        <v>0</v>
      </c>
      <c r="AD6" s="9">
        <v>0</v>
      </c>
      <c r="AE6" s="9">
        <v>0</v>
      </c>
      <c r="AF6" s="9">
        <v>0</v>
      </c>
    </row>
    <row r="7" spans="1:32">
      <c r="A7" s="1" t="s">
        <v>15</v>
      </c>
      <c r="B7" s="4">
        <v>2</v>
      </c>
      <c r="C7" s="16">
        <f t="shared" ref="C7:E65" si="0">+F7+I7+L7+O7+R7+U7+X7+AA7+AD7</f>
        <v>135</v>
      </c>
      <c r="D7" s="16">
        <f t="shared" si="0"/>
        <v>133</v>
      </c>
      <c r="E7" s="16">
        <f t="shared" si="0"/>
        <v>2</v>
      </c>
      <c r="F7" s="10">
        <v>43</v>
      </c>
      <c r="G7" s="10">
        <v>43</v>
      </c>
      <c r="H7" s="10">
        <v>0</v>
      </c>
      <c r="I7" s="10">
        <v>7</v>
      </c>
      <c r="J7" s="10">
        <v>7</v>
      </c>
      <c r="K7" s="10">
        <v>0</v>
      </c>
      <c r="L7" s="4">
        <v>5</v>
      </c>
      <c r="M7" s="4">
        <v>5</v>
      </c>
      <c r="N7" s="4">
        <v>0</v>
      </c>
      <c r="O7" s="4">
        <v>8</v>
      </c>
      <c r="P7" s="4">
        <v>8</v>
      </c>
      <c r="Q7" s="4">
        <v>0</v>
      </c>
      <c r="R7" s="4">
        <v>14</v>
      </c>
      <c r="S7" s="4">
        <v>14</v>
      </c>
      <c r="T7" s="4">
        <v>0</v>
      </c>
      <c r="U7" s="4">
        <v>50</v>
      </c>
      <c r="V7" s="4">
        <v>48</v>
      </c>
      <c r="W7" s="4">
        <v>2</v>
      </c>
      <c r="X7" s="4">
        <v>6</v>
      </c>
      <c r="Y7" s="4">
        <v>6</v>
      </c>
      <c r="Z7" s="4">
        <v>0</v>
      </c>
      <c r="AA7" s="4">
        <v>2</v>
      </c>
      <c r="AB7" s="4">
        <v>2</v>
      </c>
      <c r="AC7" s="4">
        <v>0</v>
      </c>
      <c r="AD7" s="4">
        <v>0</v>
      </c>
      <c r="AE7" s="10">
        <v>0</v>
      </c>
      <c r="AF7" s="10">
        <v>0</v>
      </c>
    </row>
    <row r="8" spans="1:32">
      <c r="A8" s="1" t="s">
        <v>16</v>
      </c>
      <c r="B8" s="4">
        <v>3</v>
      </c>
      <c r="C8" s="16">
        <f t="shared" si="0"/>
        <v>137</v>
      </c>
      <c r="D8" s="16">
        <f t="shared" si="0"/>
        <v>124</v>
      </c>
      <c r="E8" s="16">
        <f t="shared" si="0"/>
        <v>13</v>
      </c>
      <c r="F8" s="10">
        <v>46</v>
      </c>
      <c r="G8" s="10">
        <v>33</v>
      </c>
      <c r="H8" s="10">
        <v>13</v>
      </c>
      <c r="I8" s="10">
        <v>25</v>
      </c>
      <c r="J8" s="10">
        <v>25</v>
      </c>
      <c r="K8" s="10">
        <v>0</v>
      </c>
      <c r="L8" s="4">
        <v>11</v>
      </c>
      <c r="M8" s="4">
        <v>11</v>
      </c>
      <c r="N8" s="4">
        <v>0</v>
      </c>
      <c r="O8" s="4">
        <v>6</v>
      </c>
      <c r="P8" s="4">
        <v>6</v>
      </c>
      <c r="Q8" s="4">
        <v>0</v>
      </c>
      <c r="R8" s="4">
        <v>26</v>
      </c>
      <c r="S8" s="4">
        <v>26</v>
      </c>
      <c r="T8" s="4">
        <v>0</v>
      </c>
      <c r="U8" s="4">
        <v>19</v>
      </c>
      <c r="V8" s="4">
        <v>19</v>
      </c>
      <c r="W8" s="4">
        <v>0</v>
      </c>
      <c r="X8" s="4">
        <v>2</v>
      </c>
      <c r="Y8" s="4">
        <v>2</v>
      </c>
      <c r="Z8" s="4">
        <v>0</v>
      </c>
      <c r="AA8" s="4">
        <v>2</v>
      </c>
      <c r="AB8" s="4">
        <v>2</v>
      </c>
      <c r="AC8" s="4">
        <v>0</v>
      </c>
      <c r="AD8" s="4">
        <v>0</v>
      </c>
      <c r="AE8" s="10">
        <v>0</v>
      </c>
      <c r="AF8" s="10">
        <v>0</v>
      </c>
    </row>
    <row r="9" spans="1:32">
      <c r="A9" s="1" t="s">
        <v>17</v>
      </c>
      <c r="B9" s="4">
        <v>4</v>
      </c>
      <c r="C9" s="16">
        <f t="shared" si="0"/>
        <v>27</v>
      </c>
      <c r="D9" s="16">
        <f t="shared" si="0"/>
        <v>6</v>
      </c>
      <c r="E9" s="16">
        <f t="shared" si="0"/>
        <v>21</v>
      </c>
      <c r="F9" s="10">
        <v>3</v>
      </c>
      <c r="G9" s="10">
        <v>0</v>
      </c>
      <c r="H9" s="10">
        <v>3</v>
      </c>
      <c r="I9" s="10">
        <v>0</v>
      </c>
      <c r="J9" s="10">
        <v>0</v>
      </c>
      <c r="K9" s="10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2</v>
      </c>
      <c r="S9" s="4">
        <v>2</v>
      </c>
      <c r="T9" s="4">
        <v>0</v>
      </c>
      <c r="U9" s="4">
        <v>19</v>
      </c>
      <c r="V9" s="4">
        <v>1</v>
      </c>
      <c r="W9" s="4">
        <v>18</v>
      </c>
      <c r="X9" s="4">
        <v>1</v>
      </c>
      <c r="Y9" s="4">
        <v>1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10">
        <v>0</v>
      </c>
      <c r="AF9" s="10">
        <v>0</v>
      </c>
    </row>
    <row r="10" spans="1:32">
      <c r="A10" s="1" t="s">
        <v>18</v>
      </c>
      <c r="B10" s="4">
        <v>5</v>
      </c>
      <c r="C10" s="16">
        <f t="shared" si="0"/>
        <v>23</v>
      </c>
      <c r="D10" s="16">
        <f t="shared" si="0"/>
        <v>19</v>
      </c>
      <c r="E10" s="16">
        <f t="shared" si="0"/>
        <v>4</v>
      </c>
      <c r="F10" s="10">
        <v>2</v>
      </c>
      <c r="G10" s="10">
        <v>2</v>
      </c>
      <c r="H10" s="10">
        <v>0</v>
      </c>
      <c r="I10" s="10">
        <v>2</v>
      </c>
      <c r="J10" s="10">
        <v>2</v>
      </c>
      <c r="K10" s="10">
        <v>0</v>
      </c>
      <c r="L10" s="4">
        <v>0</v>
      </c>
      <c r="M10" s="4">
        <v>0</v>
      </c>
      <c r="N10" s="4">
        <v>0</v>
      </c>
      <c r="O10" s="4">
        <v>2</v>
      </c>
      <c r="P10" s="4">
        <v>2</v>
      </c>
      <c r="Q10" s="4">
        <v>0</v>
      </c>
      <c r="R10" s="4">
        <v>9</v>
      </c>
      <c r="S10" s="4">
        <v>9</v>
      </c>
      <c r="T10" s="4">
        <v>0</v>
      </c>
      <c r="U10" s="4">
        <v>8</v>
      </c>
      <c r="V10" s="4">
        <v>4</v>
      </c>
      <c r="W10" s="4">
        <v>4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10">
        <v>0</v>
      </c>
      <c r="AF10" s="10">
        <v>0</v>
      </c>
    </row>
    <row r="11" spans="1:32">
      <c r="A11" s="5" t="s">
        <v>19</v>
      </c>
      <c r="B11" s="4">
        <v>6</v>
      </c>
      <c r="C11" s="16">
        <f t="shared" si="0"/>
        <v>13</v>
      </c>
      <c r="D11" s="16">
        <f t="shared" si="0"/>
        <v>12</v>
      </c>
      <c r="E11" s="16">
        <f t="shared" si="0"/>
        <v>1</v>
      </c>
      <c r="F11" s="10">
        <v>2</v>
      </c>
      <c r="G11" s="10">
        <v>2</v>
      </c>
      <c r="H11" s="10">
        <v>0</v>
      </c>
      <c r="I11" s="10">
        <v>4</v>
      </c>
      <c r="J11" s="10">
        <v>4</v>
      </c>
      <c r="K11" s="10">
        <v>0</v>
      </c>
      <c r="L11" s="4">
        <v>0</v>
      </c>
      <c r="M11" s="4">
        <v>0</v>
      </c>
      <c r="N11" s="4">
        <v>0</v>
      </c>
      <c r="O11" s="4">
        <v>1</v>
      </c>
      <c r="P11" s="4">
        <v>1</v>
      </c>
      <c r="Q11" s="4">
        <v>0</v>
      </c>
      <c r="R11" s="4">
        <v>4</v>
      </c>
      <c r="S11" s="4">
        <v>4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10">
        <v>0</v>
      </c>
      <c r="AF11" s="10">
        <v>0</v>
      </c>
    </row>
    <row r="12" spans="1:32">
      <c r="A12" s="7" t="s">
        <v>20</v>
      </c>
      <c r="B12" s="8">
        <v>7</v>
      </c>
      <c r="C12" s="16">
        <f t="shared" si="0"/>
        <v>44</v>
      </c>
      <c r="D12" s="16">
        <f t="shared" si="0"/>
        <v>44</v>
      </c>
      <c r="E12" s="16">
        <f t="shared" si="0"/>
        <v>0</v>
      </c>
      <c r="F12" s="9">
        <v>16</v>
      </c>
      <c r="G12" s="9">
        <v>16</v>
      </c>
      <c r="H12" s="9">
        <v>0</v>
      </c>
      <c r="I12" s="9">
        <v>10</v>
      </c>
      <c r="J12" s="9">
        <v>10</v>
      </c>
      <c r="K12" s="9">
        <v>0</v>
      </c>
      <c r="L12" s="8">
        <v>0</v>
      </c>
      <c r="M12" s="8">
        <v>0</v>
      </c>
      <c r="N12" s="8">
        <v>0</v>
      </c>
      <c r="O12" s="8">
        <v>2</v>
      </c>
      <c r="P12" s="8">
        <v>2</v>
      </c>
      <c r="Q12" s="8">
        <v>0</v>
      </c>
      <c r="R12" s="8">
        <v>10</v>
      </c>
      <c r="S12" s="8">
        <v>10</v>
      </c>
      <c r="T12" s="8">
        <v>0</v>
      </c>
      <c r="U12" s="8">
        <v>2</v>
      </c>
      <c r="V12" s="8">
        <v>2</v>
      </c>
      <c r="W12" s="8">
        <v>0</v>
      </c>
      <c r="X12" s="8">
        <v>4</v>
      </c>
      <c r="Y12" s="8">
        <v>4</v>
      </c>
      <c r="Z12" s="8">
        <v>0</v>
      </c>
      <c r="AA12" s="8">
        <v>0</v>
      </c>
      <c r="AB12" s="8">
        <v>0</v>
      </c>
      <c r="AC12" s="8">
        <v>0</v>
      </c>
      <c r="AD12" s="9">
        <v>0</v>
      </c>
      <c r="AE12" s="9">
        <v>0</v>
      </c>
      <c r="AF12" s="9">
        <v>0</v>
      </c>
    </row>
    <row r="13" spans="1:32">
      <c r="A13" s="7" t="s">
        <v>21</v>
      </c>
      <c r="B13" s="8">
        <v>8</v>
      </c>
      <c r="C13" s="16">
        <f t="shared" si="0"/>
        <v>757</v>
      </c>
      <c r="D13" s="16">
        <f t="shared" si="0"/>
        <v>55</v>
      </c>
      <c r="E13" s="16">
        <f t="shared" si="0"/>
        <v>702</v>
      </c>
      <c r="F13" s="9">
        <v>173</v>
      </c>
      <c r="G13" s="9">
        <v>31</v>
      </c>
      <c r="H13" s="9">
        <v>142</v>
      </c>
      <c r="I13" s="9">
        <v>82</v>
      </c>
      <c r="J13" s="9">
        <v>0</v>
      </c>
      <c r="K13" s="9">
        <v>82</v>
      </c>
      <c r="L13" s="8">
        <v>56</v>
      </c>
      <c r="M13" s="8">
        <v>2</v>
      </c>
      <c r="N13" s="8">
        <v>54</v>
      </c>
      <c r="O13" s="8">
        <v>97</v>
      </c>
      <c r="P13" s="8">
        <v>2</v>
      </c>
      <c r="Q13" s="8">
        <v>95</v>
      </c>
      <c r="R13" s="8">
        <v>126</v>
      </c>
      <c r="S13" s="8">
        <v>0</v>
      </c>
      <c r="T13" s="8">
        <v>126</v>
      </c>
      <c r="U13" s="8">
        <v>217</v>
      </c>
      <c r="V13" s="8">
        <v>20</v>
      </c>
      <c r="W13" s="8">
        <v>197</v>
      </c>
      <c r="X13" s="8">
        <v>1</v>
      </c>
      <c r="Y13" s="8">
        <v>0</v>
      </c>
      <c r="Z13" s="8">
        <v>1</v>
      </c>
      <c r="AA13" s="8">
        <v>1</v>
      </c>
      <c r="AB13" s="8">
        <v>0</v>
      </c>
      <c r="AC13" s="8">
        <v>1</v>
      </c>
      <c r="AD13" s="9">
        <v>4</v>
      </c>
      <c r="AE13" s="9">
        <v>0</v>
      </c>
      <c r="AF13" s="9">
        <v>4</v>
      </c>
    </row>
    <row r="14" spans="1:32">
      <c r="A14" s="7" t="s">
        <v>71</v>
      </c>
      <c r="B14" s="8">
        <v>9</v>
      </c>
      <c r="C14" s="16">
        <f>+F14+I14+L14+O14+R14+U14+X14+AA14+AD14</f>
        <v>5234</v>
      </c>
      <c r="D14" s="16">
        <f t="shared" si="0"/>
        <v>4221</v>
      </c>
      <c r="E14" s="16">
        <f>+H14+K14+N14+Q14+T14+W14+Z14+AC14+AF14</f>
        <v>1013</v>
      </c>
      <c r="F14" s="9">
        <v>809</v>
      </c>
      <c r="G14" s="9">
        <v>683</v>
      </c>
      <c r="H14" s="9">
        <v>126</v>
      </c>
      <c r="I14" s="9">
        <v>898</v>
      </c>
      <c r="J14" s="9">
        <v>898</v>
      </c>
      <c r="K14" s="9">
        <v>0</v>
      </c>
      <c r="L14" s="8">
        <v>482</v>
      </c>
      <c r="M14" s="8">
        <v>384</v>
      </c>
      <c r="N14" s="8">
        <v>98</v>
      </c>
      <c r="O14" s="8">
        <v>663</v>
      </c>
      <c r="P14" s="8">
        <v>562</v>
      </c>
      <c r="Q14" s="8">
        <v>101</v>
      </c>
      <c r="R14" s="8">
        <v>1204</v>
      </c>
      <c r="S14" s="8">
        <v>993</v>
      </c>
      <c r="T14" s="8">
        <v>211</v>
      </c>
      <c r="U14" s="8">
        <v>757</v>
      </c>
      <c r="V14" s="8">
        <v>437</v>
      </c>
      <c r="W14" s="8">
        <v>320</v>
      </c>
      <c r="X14" s="8">
        <v>239</v>
      </c>
      <c r="Y14" s="8">
        <v>171</v>
      </c>
      <c r="Z14" s="8">
        <v>68</v>
      </c>
      <c r="AA14" s="8">
        <v>160</v>
      </c>
      <c r="AB14" s="8">
        <v>81</v>
      </c>
      <c r="AC14" s="8">
        <v>79</v>
      </c>
      <c r="AD14" s="9">
        <v>22</v>
      </c>
      <c r="AE14" s="9">
        <v>12</v>
      </c>
      <c r="AF14" s="9">
        <v>10</v>
      </c>
    </row>
    <row r="15" spans="1:32">
      <c r="A15" s="5" t="s">
        <v>22</v>
      </c>
      <c r="B15" s="4">
        <v>10</v>
      </c>
      <c r="C15" s="16">
        <f t="shared" si="0"/>
        <v>752</v>
      </c>
      <c r="D15" s="16">
        <f t="shared" si="0"/>
        <v>429</v>
      </c>
      <c r="E15" s="16">
        <f t="shared" si="0"/>
        <v>323</v>
      </c>
      <c r="F15" s="10">
        <v>144</v>
      </c>
      <c r="G15" s="10">
        <v>110</v>
      </c>
      <c r="H15" s="10">
        <v>34</v>
      </c>
      <c r="I15" s="10">
        <v>38</v>
      </c>
      <c r="J15" s="10">
        <v>38</v>
      </c>
      <c r="K15" s="10">
        <v>0</v>
      </c>
      <c r="L15" s="4">
        <v>40</v>
      </c>
      <c r="M15" s="4">
        <v>20</v>
      </c>
      <c r="N15" s="4">
        <v>20</v>
      </c>
      <c r="O15" s="4">
        <v>129</v>
      </c>
      <c r="P15" s="4">
        <v>113</v>
      </c>
      <c r="Q15" s="4">
        <v>16</v>
      </c>
      <c r="R15" s="4">
        <v>38</v>
      </c>
      <c r="S15" s="4">
        <v>7</v>
      </c>
      <c r="T15" s="4">
        <v>31</v>
      </c>
      <c r="U15" s="4">
        <v>300</v>
      </c>
      <c r="V15" s="4">
        <v>121</v>
      </c>
      <c r="W15" s="4">
        <v>179</v>
      </c>
      <c r="X15" s="4">
        <v>21</v>
      </c>
      <c r="Y15" s="4">
        <v>6</v>
      </c>
      <c r="Z15" s="4">
        <v>15</v>
      </c>
      <c r="AA15" s="4">
        <v>39</v>
      </c>
      <c r="AB15" s="4">
        <v>14</v>
      </c>
      <c r="AC15" s="4">
        <v>25</v>
      </c>
      <c r="AD15" s="4">
        <v>3</v>
      </c>
      <c r="AE15" s="10">
        <v>0</v>
      </c>
      <c r="AF15" s="10">
        <v>3</v>
      </c>
    </row>
    <row r="16" spans="1:32">
      <c r="A16" s="5" t="s">
        <v>23</v>
      </c>
      <c r="B16" s="4">
        <v>11</v>
      </c>
      <c r="C16" s="16">
        <f t="shared" si="0"/>
        <v>28</v>
      </c>
      <c r="D16" s="16">
        <f t="shared" si="0"/>
        <v>21</v>
      </c>
      <c r="E16" s="16">
        <f t="shared" si="0"/>
        <v>7</v>
      </c>
      <c r="F16" s="10">
        <v>4</v>
      </c>
      <c r="G16" s="10">
        <v>3</v>
      </c>
      <c r="H16" s="10">
        <v>1</v>
      </c>
      <c r="I16" s="10">
        <v>3</v>
      </c>
      <c r="J16" s="10">
        <v>3</v>
      </c>
      <c r="K16" s="10">
        <v>0</v>
      </c>
      <c r="L16" s="4">
        <v>2</v>
      </c>
      <c r="M16" s="4">
        <v>2</v>
      </c>
      <c r="N16" s="4">
        <v>0</v>
      </c>
      <c r="O16" s="4">
        <v>10</v>
      </c>
      <c r="P16" s="4">
        <v>10</v>
      </c>
      <c r="Q16" s="4">
        <v>0</v>
      </c>
      <c r="R16" s="4">
        <v>2</v>
      </c>
      <c r="S16" s="4">
        <v>0</v>
      </c>
      <c r="T16" s="4">
        <v>2</v>
      </c>
      <c r="U16" s="4">
        <v>4</v>
      </c>
      <c r="V16" s="4">
        <v>3</v>
      </c>
      <c r="W16" s="4">
        <v>1</v>
      </c>
      <c r="X16" s="4">
        <v>1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2</v>
      </c>
      <c r="AE16" s="10">
        <v>0</v>
      </c>
      <c r="AF16" s="10">
        <v>2</v>
      </c>
    </row>
    <row r="17" spans="1:32">
      <c r="A17" s="5" t="s">
        <v>24</v>
      </c>
      <c r="B17" s="4">
        <v>12</v>
      </c>
      <c r="C17" s="16">
        <f t="shared" si="0"/>
        <v>45</v>
      </c>
      <c r="D17" s="16">
        <f t="shared" si="0"/>
        <v>41</v>
      </c>
      <c r="E17" s="16">
        <f t="shared" si="0"/>
        <v>4</v>
      </c>
      <c r="F17" s="10">
        <v>12</v>
      </c>
      <c r="G17" s="10">
        <v>11</v>
      </c>
      <c r="H17" s="10">
        <v>1</v>
      </c>
      <c r="I17" s="10">
        <v>6</v>
      </c>
      <c r="J17" s="10">
        <v>6</v>
      </c>
      <c r="K17" s="10">
        <v>0</v>
      </c>
      <c r="L17" s="4">
        <v>1</v>
      </c>
      <c r="M17" s="4">
        <v>1</v>
      </c>
      <c r="N17" s="4">
        <v>0</v>
      </c>
      <c r="O17" s="4">
        <v>7</v>
      </c>
      <c r="P17" s="4">
        <v>6</v>
      </c>
      <c r="Q17" s="4">
        <v>1</v>
      </c>
      <c r="R17" s="4">
        <v>1</v>
      </c>
      <c r="S17" s="4">
        <v>1</v>
      </c>
      <c r="T17" s="4">
        <v>0</v>
      </c>
      <c r="U17" s="4">
        <v>14</v>
      </c>
      <c r="V17" s="4">
        <v>14</v>
      </c>
      <c r="W17" s="4">
        <v>0</v>
      </c>
      <c r="X17" s="4">
        <v>1</v>
      </c>
      <c r="Y17" s="4">
        <v>0</v>
      </c>
      <c r="Z17" s="4">
        <v>1</v>
      </c>
      <c r="AA17" s="4">
        <v>2</v>
      </c>
      <c r="AB17" s="4">
        <v>2</v>
      </c>
      <c r="AC17" s="4">
        <v>0</v>
      </c>
      <c r="AD17" s="4">
        <v>1</v>
      </c>
      <c r="AE17" s="10">
        <v>0</v>
      </c>
      <c r="AF17" s="10">
        <v>1</v>
      </c>
    </row>
    <row r="18" spans="1:32">
      <c r="A18" s="3" t="s">
        <v>75</v>
      </c>
      <c r="B18" s="4">
        <v>13</v>
      </c>
      <c r="C18" s="16">
        <f t="shared" si="0"/>
        <v>4383</v>
      </c>
      <c r="D18" s="16">
        <f t="shared" si="0"/>
        <v>3708</v>
      </c>
      <c r="E18" s="16">
        <f>+H18+K18+N18+Q18+T18+W18+Z18+AC18+AF18</f>
        <v>675</v>
      </c>
      <c r="F18" s="10">
        <v>646</v>
      </c>
      <c r="G18" s="10">
        <v>556</v>
      </c>
      <c r="H18" s="10">
        <v>90</v>
      </c>
      <c r="I18" s="10">
        <v>851</v>
      </c>
      <c r="J18" s="10">
        <v>851</v>
      </c>
      <c r="K18" s="10">
        <v>0</v>
      </c>
      <c r="L18" s="10">
        <v>438</v>
      </c>
      <c r="M18" s="10">
        <v>360</v>
      </c>
      <c r="N18" s="10">
        <v>78</v>
      </c>
      <c r="O18" s="10">
        <v>512</v>
      </c>
      <c r="P18" s="10">
        <v>429</v>
      </c>
      <c r="Q18" s="10">
        <v>83</v>
      </c>
      <c r="R18" s="10">
        <v>1163</v>
      </c>
      <c r="S18" s="10">
        <v>985</v>
      </c>
      <c r="T18" s="10">
        <v>178</v>
      </c>
      <c r="U18" s="10">
        <v>426</v>
      </c>
      <c r="V18" s="10">
        <v>288</v>
      </c>
      <c r="W18" s="10">
        <v>138</v>
      </c>
      <c r="X18" s="10">
        <v>215</v>
      </c>
      <c r="Y18" s="10">
        <v>165</v>
      </c>
      <c r="Z18" s="10">
        <v>50</v>
      </c>
      <c r="AA18" s="10">
        <v>116</v>
      </c>
      <c r="AB18" s="10">
        <v>62</v>
      </c>
      <c r="AC18" s="10">
        <v>54</v>
      </c>
      <c r="AD18" s="10">
        <v>16</v>
      </c>
      <c r="AE18" s="10">
        <v>12</v>
      </c>
      <c r="AF18" s="10">
        <v>4</v>
      </c>
    </row>
    <row r="19" spans="1:32">
      <c r="A19" s="11" t="s">
        <v>25</v>
      </c>
      <c r="B19" s="12">
        <v>14</v>
      </c>
      <c r="C19" s="16">
        <f t="shared" si="0"/>
        <v>389</v>
      </c>
      <c r="D19" s="16">
        <f t="shared" si="0"/>
        <v>369</v>
      </c>
      <c r="E19" s="16">
        <f t="shared" si="0"/>
        <v>20</v>
      </c>
      <c r="F19" s="13">
        <v>91</v>
      </c>
      <c r="G19" s="13">
        <v>86</v>
      </c>
      <c r="H19" s="13">
        <v>5</v>
      </c>
      <c r="I19" s="13">
        <v>57</v>
      </c>
      <c r="J19" s="13">
        <v>57</v>
      </c>
      <c r="K19" s="13">
        <v>0</v>
      </c>
      <c r="L19" s="12">
        <v>57</v>
      </c>
      <c r="M19" s="12">
        <v>53</v>
      </c>
      <c r="N19" s="12">
        <v>4</v>
      </c>
      <c r="O19" s="12">
        <v>34</v>
      </c>
      <c r="P19" s="12">
        <v>34</v>
      </c>
      <c r="Q19" s="12">
        <v>0</v>
      </c>
      <c r="R19" s="12">
        <v>78</v>
      </c>
      <c r="S19" s="12">
        <v>78</v>
      </c>
      <c r="T19" s="12">
        <v>0</v>
      </c>
      <c r="U19" s="12">
        <v>50</v>
      </c>
      <c r="V19" s="12">
        <v>39</v>
      </c>
      <c r="W19" s="12">
        <v>11</v>
      </c>
      <c r="X19" s="12">
        <v>13</v>
      </c>
      <c r="Y19" s="12">
        <v>13</v>
      </c>
      <c r="Z19" s="12">
        <v>0</v>
      </c>
      <c r="AA19" s="12">
        <v>9</v>
      </c>
      <c r="AB19" s="12">
        <v>9</v>
      </c>
      <c r="AC19" s="12">
        <v>0</v>
      </c>
      <c r="AD19" s="12">
        <v>0</v>
      </c>
      <c r="AE19" s="13">
        <v>0</v>
      </c>
      <c r="AF19" s="13">
        <v>0</v>
      </c>
    </row>
    <row r="20" spans="1:32">
      <c r="A20" s="14" t="s">
        <v>26</v>
      </c>
      <c r="B20" s="12">
        <v>15</v>
      </c>
      <c r="C20" s="16">
        <f>+F20+I20+L20+O20+R20+U20+X20+AA20+AD20</f>
        <v>2693</v>
      </c>
      <c r="D20" s="16">
        <f>+G20+J20+M20+P20+S20+V20+Y20+AB20+AE20</f>
        <v>2609</v>
      </c>
      <c r="E20" s="16">
        <f t="shared" si="0"/>
        <v>84</v>
      </c>
      <c r="F20" s="13">
        <v>370</v>
      </c>
      <c r="G20" s="13">
        <v>344</v>
      </c>
      <c r="H20" s="13">
        <v>26</v>
      </c>
      <c r="I20" s="13">
        <v>612</v>
      </c>
      <c r="J20" s="13">
        <v>612</v>
      </c>
      <c r="K20" s="13">
        <v>0</v>
      </c>
      <c r="L20" s="12">
        <v>250</v>
      </c>
      <c r="M20" s="12">
        <v>229</v>
      </c>
      <c r="N20" s="12">
        <v>21</v>
      </c>
      <c r="O20" s="12">
        <v>330</v>
      </c>
      <c r="P20" s="12">
        <v>330</v>
      </c>
      <c r="Q20" s="12">
        <v>0</v>
      </c>
      <c r="R20" s="12">
        <v>716</v>
      </c>
      <c r="S20" s="12">
        <v>716</v>
      </c>
      <c r="T20" s="12">
        <v>0</v>
      </c>
      <c r="U20" s="12">
        <v>254</v>
      </c>
      <c r="V20" s="12">
        <v>217</v>
      </c>
      <c r="W20" s="12">
        <v>37</v>
      </c>
      <c r="X20" s="12">
        <v>126</v>
      </c>
      <c r="Y20" s="12">
        <v>126</v>
      </c>
      <c r="Z20" s="12">
        <v>0</v>
      </c>
      <c r="AA20" s="12">
        <v>26</v>
      </c>
      <c r="AB20" s="12">
        <v>26</v>
      </c>
      <c r="AC20" s="12">
        <v>0</v>
      </c>
      <c r="AD20" s="12">
        <v>9</v>
      </c>
      <c r="AE20" s="13">
        <v>9</v>
      </c>
      <c r="AF20" s="13">
        <v>0</v>
      </c>
    </row>
    <row r="21" spans="1:32">
      <c r="A21" s="14" t="s">
        <v>27</v>
      </c>
      <c r="B21" s="12">
        <v>16</v>
      </c>
      <c r="C21" s="16">
        <f t="shared" si="0"/>
        <v>1296</v>
      </c>
      <c r="D21" s="16">
        <f t="shared" si="0"/>
        <v>725</v>
      </c>
      <c r="E21" s="16">
        <f t="shared" si="0"/>
        <v>571</v>
      </c>
      <c r="F21" s="13">
        <v>184</v>
      </c>
      <c r="G21" s="13">
        <v>125</v>
      </c>
      <c r="H21" s="13">
        <v>59</v>
      </c>
      <c r="I21" s="13">
        <v>182</v>
      </c>
      <c r="J21" s="13">
        <v>182</v>
      </c>
      <c r="K21" s="13">
        <v>0</v>
      </c>
      <c r="L21" s="12">
        <v>131</v>
      </c>
      <c r="M21" s="12">
        <v>78</v>
      </c>
      <c r="N21" s="12">
        <v>53</v>
      </c>
      <c r="O21" s="12">
        <v>146</v>
      </c>
      <c r="P21" s="12">
        <v>63</v>
      </c>
      <c r="Q21" s="12">
        <v>83</v>
      </c>
      <c r="R21" s="12">
        <v>369</v>
      </c>
      <c r="S21" s="12">
        <v>191</v>
      </c>
      <c r="T21" s="12">
        <v>178</v>
      </c>
      <c r="U21" s="12">
        <v>122</v>
      </c>
      <c r="V21" s="12">
        <v>32</v>
      </c>
      <c r="W21" s="12">
        <v>90</v>
      </c>
      <c r="X21" s="12">
        <v>76</v>
      </c>
      <c r="Y21" s="12">
        <v>26</v>
      </c>
      <c r="Z21" s="12">
        <v>50</v>
      </c>
      <c r="AA21" s="12">
        <v>79</v>
      </c>
      <c r="AB21" s="12">
        <v>25</v>
      </c>
      <c r="AC21" s="12">
        <v>54</v>
      </c>
      <c r="AD21" s="12">
        <v>7</v>
      </c>
      <c r="AE21" s="13">
        <v>3</v>
      </c>
      <c r="AF21" s="13">
        <v>4</v>
      </c>
    </row>
    <row r="22" spans="1:32">
      <c r="A22" s="11" t="s">
        <v>28</v>
      </c>
      <c r="B22" s="12">
        <v>17</v>
      </c>
      <c r="C22" s="16">
        <f t="shared" si="0"/>
        <v>5</v>
      </c>
      <c r="D22" s="16">
        <f t="shared" si="0"/>
        <v>5</v>
      </c>
      <c r="E22" s="16">
        <f t="shared" si="0"/>
        <v>0</v>
      </c>
      <c r="F22" s="13">
        <v>1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2">
        <v>0</v>
      </c>
      <c r="M22" s="12">
        <v>0</v>
      </c>
      <c r="N22" s="12">
        <v>0</v>
      </c>
      <c r="O22" s="12">
        <v>2</v>
      </c>
      <c r="P22" s="12">
        <v>2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2</v>
      </c>
      <c r="AB22" s="12">
        <v>2</v>
      </c>
      <c r="AC22" s="12">
        <v>0</v>
      </c>
      <c r="AD22" s="12">
        <v>0</v>
      </c>
      <c r="AE22" s="13">
        <v>0</v>
      </c>
      <c r="AF22" s="13">
        <v>0</v>
      </c>
    </row>
    <row r="23" spans="1:32">
      <c r="A23" s="1" t="s">
        <v>29</v>
      </c>
      <c r="B23" s="4">
        <v>18</v>
      </c>
      <c r="C23" s="16">
        <f t="shared" si="0"/>
        <v>26</v>
      </c>
      <c r="D23" s="16">
        <f t="shared" si="0"/>
        <v>22</v>
      </c>
      <c r="E23" s="16">
        <f>+H23+K23+N23+Q23+T23+W23+Z23+AC23+AF23</f>
        <v>4</v>
      </c>
      <c r="F23" s="10">
        <v>3</v>
      </c>
      <c r="G23" s="10">
        <v>3</v>
      </c>
      <c r="H23" s="10">
        <v>0</v>
      </c>
      <c r="I23" s="10">
        <v>0</v>
      </c>
      <c r="J23" s="10">
        <v>0</v>
      </c>
      <c r="K23" s="10">
        <v>0</v>
      </c>
      <c r="L23" s="4">
        <v>1</v>
      </c>
      <c r="M23" s="4">
        <v>1</v>
      </c>
      <c r="N23" s="4">
        <v>0</v>
      </c>
      <c r="O23" s="4">
        <v>5</v>
      </c>
      <c r="P23" s="4">
        <v>4</v>
      </c>
      <c r="Q23" s="4">
        <v>1</v>
      </c>
      <c r="R23" s="4">
        <v>0</v>
      </c>
      <c r="S23" s="4">
        <v>0</v>
      </c>
      <c r="T23" s="4">
        <v>0</v>
      </c>
      <c r="U23" s="4">
        <v>13</v>
      </c>
      <c r="V23" s="4">
        <v>11</v>
      </c>
      <c r="W23" s="4">
        <v>2</v>
      </c>
      <c r="X23" s="4">
        <v>1</v>
      </c>
      <c r="Y23" s="4">
        <v>0</v>
      </c>
      <c r="Z23" s="4">
        <v>1</v>
      </c>
      <c r="AA23" s="4">
        <v>3</v>
      </c>
      <c r="AB23" s="4">
        <v>3</v>
      </c>
      <c r="AC23" s="4">
        <v>0</v>
      </c>
      <c r="AD23" s="4">
        <v>0</v>
      </c>
      <c r="AE23" s="10">
        <v>0</v>
      </c>
      <c r="AF23" s="10">
        <v>0</v>
      </c>
    </row>
    <row r="24" spans="1:32">
      <c r="A24" s="7" t="s">
        <v>70</v>
      </c>
      <c r="B24" s="8">
        <v>19</v>
      </c>
      <c r="C24" s="16">
        <f>+F24+I24+L24+O24+R24+U24+X24+AA24+AD24</f>
        <v>300</v>
      </c>
      <c r="D24" s="16">
        <f t="shared" si="0"/>
        <v>246</v>
      </c>
      <c r="E24" s="16">
        <f t="shared" si="0"/>
        <v>54</v>
      </c>
      <c r="F24" s="9">
        <v>70</v>
      </c>
      <c r="G24" s="9">
        <v>60</v>
      </c>
      <c r="H24" s="9">
        <v>10</v>
      </c>
      <c r="I24" s="9">
        <v>31</v>
      </c>
      <c r="J24" s="9">
        <v>31</v>
      </c>
      <c r="K24" s="9">
        <v>0</v>
      </c>
      <c r="L24" s="8">
        <v>27</v>
      </c>
      <c r="M24" s="8">
        <v>24</v>
      </c>
      <c r="N24" s="8">
        <v>3</v>
      </c>
      <c r="O24" s="8">
        <v>18</v>
      </c>
      <c r="P24" s="8">
        <v>14</v>
      </c>
      <c r="Q24" s="8">
        <v>4</v>
      </c>
      <c r="R24" s="8">
        <v>105</v>
      </c>
      <c r="S24" s="8">
        <v>80</v>
      </c>
      <c r="T24" s="8">
        <v>25</v>
      </c>
      <c r="U24" s="8">
        <v>24</v>
      </c>
      <c r="V24" s="8">
        <v>19</v>
      </c>
      <c r="W24" s="8">
        <v>5</v>
      </c>
      <c r="X24" s="8">
        <v>12</v>
      </c>
      <c r="Y24" s="8">
        <v>9</v>
      </c>
      <c r="Z24" s="8">
        <v>3</v>
      </c>
      <c r="AA24" s="8">
        <v>12</v>
      </c>
      <c r="AB24" s="8">
        <v>9</v>
      </c>
      <c r="AC24" s="8">
        <v>3</v>
      </c>
      <c r="AD24" s="9">
        <v>1</v>
      </c>
      <c r="AE24" s="9">
        <v>0</v>
      </c>
      <c r="AF24" s="9">
        <v>1</v>
      </c>
    </row>
    <row r="25" spans="1:32">
      <c r="A25" s="5" t="s">
        <v>30</v>
      </c>
      <c r="B25" s="4">
        <v>20</v>
      </c>
      <c r="C25" s="16">
        <f t="shared" si="0"/>
        <v>84</v>
      </c>
      <c r="D25" s="16">
        <f t="shared" si="0"/>
        <v>65</v>
      </c>
      <c r="E25" s="16">
        <f t="shared" si="0"/>
        <v>19</v>
      </c>
      <c r="F25" s="10">
        <v>26</v>
      </c>
      <c r="G25" s="10">
        <v>21</v>
      </c>
      <c r="H25" s="10">
        <v>5</v>
      </c>
      <c r="I25" s="10">
        <v>7</v>
      </c>
      <c r="J25" s="10">
        <v>7</v>
      </c>
      <c r="K25" s="10">
        <v>0</v>
      </c>
      <c r="L25" s="4">
        <v>5</v>
      </c>
      <c r="M25" s="4">
        <v>4</v>
      </c>
      <c r="N25" s="4">
        <v>1</v>
      </c>
      <c r="O25" s="4">
        <v>2</v>
      </c>
      <c r="P25" s="4">
        <v>1</v>
      </c>
      <c r="Q25" s="4">
        <v>1</v>
      </c>
      <c r="R25" s="4">
        <v>33</v>
      </c>
      <c r="S25" s="4">
        <v>23</v>
      </c>
      <c r="T25" s="4">
        <v>10</v>
      </c>
      <c r="U25" s="4">
        <v>3</v>
      </c>
      <c r="V25" s="4">
        <v>3</v>
      </c>
      <c r="W25" s="4">
        <v>0</v>
      </c>
      <c r="X25" s="4">
        <v>5</v>
      </c>
      <c r="Y25" s="4">
        <v>4</v>
      </c>
      <c r="Z25" s="4">
        <v>1</v>
      </c>
      <c r="AA25" s="4">
        <v>3</v>
      </c>
      <c r="AB25" s="4">
        <v>2</v>
      </c>
      <c r="AC25" s="4">
        <v>1</v>
      </c>
      <c r="AD25" s="4">
        <v>0</v>
      </c>
      <c r="AE25" s="10">
        <v>0</v>
      </c>
      <c r="AF25" s="10">
        <v>0</v>
      </c>
    </row>
    <row r="26" spans="1:32">
      <c r="A26" s="1" t="s">
        <v>31</v>
      </c>
      <c r="B26" s="4">
        <v>21</v>
      </c>
      <c r="C26" s="16">
        <f t="shared" si="0"/>
        <v>23</v>
      </c>
      <c r="D26" s="16">
        <f t="shared" si="0"/>
        <v>18</v>
      </c>
      <c r="E26" s="16">
        <f t="shared" si="0"/>
        <v>5</v>
      </c>
      <c r="F26" s="10">
        <v>7</v>
      </c>
      <c r="G26" s="10">
        <v>3</v>
      </c>
      <c r="H26" s="10">
        <v>4</v>
      </c>
      <c r="I26" s="10">
        <v>3</v>
      </c>
      <c r="J26" s="10">
        <v>3</v>
      </c>
      <c r="K26" s="10">
        <v>0</v>
      </c>
      <c r="L26" s="4">
        <v>1</v>
      </c>
      <c r="M26" s="4">
        <v>0</v>
      </c>
      <c r="N26" s="4">
        <v>1</v>
      </c>
      <c r="O26" s="4">
        <v>0</v>
      </c>
      <c r="P26" s="4">
        <v>0</v>
      </c>
      <c r="Q26" s="4">
        <v>0</v>
      </c>
      <c r="R26" s="4">
        <v>10</v>
      </c>
      <c r="S26" s="4">
        <v>10</v>
      </c>
      <c r="T26" s="4">
        <v>0</v>
      </c>
      <c r="U26" s="4">
        <v>1</v>
      </c>
      <c r="V26" s="4">
        <v>1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0</v>
      </c>
      <c r="AE26" s="10">
        <v>0</v>
      </c>
      <c r="AF26" s="10">
        <v>0</v>
      </c>
    </row>
    <row r="27" spans="1:32">
      <c r="A27" s="1" t="s">
        <v>32</v>
      </c>
      <c r="B27" s="4">
        <v>22</v>
      </c>
      <c r="C27" s="16">
        <f t="shared" si="0"/>
        <v>98</v>
      </c>
      <c r="D27" s="16">
        <f t="shared" si="0"/>
        <v>79</v>
      </c>
      <c r="E27" s="16">
        <f t="shared" si="0"/>
        <v>19</v>
      </c>
      <c r="F27" s="10">
        <v>16</v>
      </c>
      <c r="G27" s="10">
        <v>16</v>
      </c>
      <c r="H27" s="10">
        <v>0</v>
      </c>
      <c r="I27" s="10">
        <v>14</v>
      </c>
      <c r="J27" s="10">
        <v>14</v>
      </c>
      <c r="K27" s="10">
        <v>0</v>
      </c>
      <c r="L27" s="4">
        <v>8</v>
      </c>
      <c r="M27" s="4">
        <v>7</v>
      </c>
      <c r="N27" s="4">
        <v>1</v>
      </c>
      <c r="O27" s="4">
        <v>8</v>
      </c>
      <c r="P27" s="4">
        <v>6</v>
      </c>
      <c r="Q27" s="4">
        <v>2</v>
      </c>
      <c r="R27" s="4">
        <v>27</v>
      </c>
      <c r="S27" s="4">
        <v>18</v>
      </c>
      <c r="T27" s="4">
        <v>9</v>
      </c>
      <c r="U27" s="4">
        <v>12</v>
      </c>
      <c r="V27" s="4">
        <v>10</v>
      </c>
      <c r="W27" s="4">
        <v>2</v>
      </c>
      <c r="X27" s="4">
        <v>5</v>
      </c>
      <c r="Y27" s="4">
        <v>3</v>
      </c>
      <c r="Z27" s="4">
        <v>2</v>
      </c>
      <c r="AA27" s="4">
        <v>7</v>
      </c>
      <c r="AB27" s="4">
        <v>5</v>
      </c>
      <c r="AC27" s="4">
        <v>2</v>
      </c>
      <c r="AD27" s="4">
        <v>1</v>
      </c>
      <c r="AE27" s="10">
        <v>0</v>
      </c>
      <c r="AF27" s="10">
        <v>1</v>
      </c>
    </row>
    <row r="28" spans="1:32">
      <c r="A28" s="5" t="s">
        <v>33</v>
      </c>
      <c r="B28" s="4">
        <v>23</v>
      </c>
      <c r="C28" s="16">
        <f t="shared" si="0"/>
        <v>17</v>
      </c>
      <c r="D28" s="16">
        <f t="shared" si="0"/>
        <v>15</v>
      </c>
      <c r="E28" s="16">
        <f t="shared" si="0"/>
        <v>2</v>
      </c>
      <c r="F28" s="10">
        <v>4</v>
      </c>
      <c r="G28" s="10">
        <v>4</v>
      </c>
      <c r="H28" s="10">
        <v>0</v>
      </c>
      <c r="I28" s="10">
        <v>0</v>
      </c>
      <c r="J28" s="10">
        <v>0</v>
      </c>
      <c r="K28" s="10">
        <v>0</v>
      </c>
      <c r="L28" s="4">
        <v>4</v>
      </c>
      <c r="M28" s="4">
        <v>4</v>
      </c>
      <c r="N28" s="4">
        <v>0</v>
      </c>
      <c r="O28" s="4">
        <v>0</v>
      </c>
      <c r="P28" s="4">
        <v>0</v>
      </c>
      <c r="Q28" s="4">
        <v>0</v>
      </c>
      <c r="R28" s="4">
        <v>8</v>
      </c>
      <c r="S28" s="4">
        <v>6</v>
      </c>
      <c r="T28" s="4">
        <v>2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1</v>
      </c>
      <c r="AC28" s="4">
        <v>0</v>
      </c>
      <c r="AD28" s="4">
        <v>0</v>
      </c>
      <c r="AE28" s="10">
        <v>0</v>
      </c>
      <c r="AF28" s="10">
        <v>0</v>
      </c>
    </row>
    <row r="29" spans="1:32">
      <c r="A29" s="1" t="s">
        <v>34</v>
      </c>
      <c r="B29" s="4">
        <v>24</v>
      </c>
      <c r="C29" s="16">
        <f t="shared" si="0"/>
        <v>8</v>
      </c>
      <c r="D29" s="16">
        <f t="shared" si="0"/>
        <v>8</v>
      </c>
      <c r="E29" s="16">
        <f t="shared" si="0"/>
        <v>0</v>
      </c>
      <c r="F29" s="10">
        <v>1</v>
      </c>
      <c r="G29" s="10">
        <v>1</v>
      </c>
      <c r="H29" s="10">
        <v>0</v>
      </c>
      <c r="I29" s="10">
        <v>1</v>
      </c>
      <c r="J29" s="10">
        <v>1</v>
      </c>
      <c r="K29" s="10">
        <v>0</v>
      </c>
      <c r="L29" s="4">
        <v>1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4</v>
      </c>
      <c r="S29" s="4">
        <v>4</v>
      </c>
      <c r="T29" s="4">
        <v>0</v>
      </c>
      <c r="U29" s="4">
        <v>1</v>
      </c>
      <c r="V29" s="4">
        <v>1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10">
        <v>0</v>
      </c>
      <c r="AF29" s="10">
        <v>0</v>
      </c>
    </row>
    <row r="30" spans="1:32">
      <c r="A30" s="1" t="s">
        <v>35</v>
      </c>
      <c r="B30" s="4">
        <v>25</v>
      </c>
      <c r="C30" s="16">
        <f t="shared" si="0"/>
        <v>8</v>
      </c>
      <c r="D30" s="16">
        <f t="shared" si="0"/>
        <v>7</v>
      </c>
      <c r="E30" s="16">
        <f t="shared" si="0"/>
        <v>1</v>
      </c>
      <c r="F30" s="10">
        <v>3</v>
      </c>
      <c r="G30" s="10">
        <v>3</v>
      </c>
      <c r="H30" s="10">
        <v>0</v>
      </c>
      <c r="I30" s="10">
        <v>0</v>
      </c>
      <c r="J30" s="10">
        <v>0</v>
      </c>
      <c r="K30" s="10">
        <v>0</v>
      </c>
      <c r="L30" s="4">
        <v>2</v>
      </c>
      <c r="M30" s="4">
        <v>2</v>
      </c>
      <c r="N30" s="4">
        <v>0</v>
      </c>
      <c r="O30" s="4">
        <v>0</v>
      </c>
      <c r="P30" s="4">
        <v>0</v>
      </c>
      <c r="Q30" s="4">
        <v>0</v>
      </c>
      <c r="R30" s="4">
        <v>2</v>
      </c>
      <c r="S30" s="4">
        <v>2</v>
      </c>
      <c r="T30" s="4">
        <v>0</v>
      </c>
      <c r="U30" s="4">
        <v>1</v>
      </c>
      <c r="V30" s="4">
        <v>0</v>
      </c>
      <c r="W30" s="4">
        <v>1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10">
        <v>0</v>
      </c>
      <c r="AF30" s="10">
        <v>0</v>
      </c>
    </row>
    <row r="31" spans="1:32">
      <c r="A31" s="1" t="s">
        <v>36</v>
      </c>
      <c r="B31" s="4">
        <v>26</v>
      </c>
      <c r="C31" s="16">
        <f t="shared" si="0"/>
        <v>9</v>
      </c>
      <c r="D31" s="16">
        <f t="shared" si="0"/>
        <v>9</v>
      </c>
      <c r="E31" s="16">
        <f t="shared" si="0"/>
        <v>0</v>
      </c>
      <c r="F31" s="10">
        <v>5</v>
      </c>
      <c r="G31" s="10">
        <v>5</v>
      </c>
      <c r="H31" s="10">
        <v>0</v>
      </c>
      <c r="I31" s="10">
        <v>0</v>
      </c>
      <c r="J31" s="10">
        <v>0</v>
      </c>
      <c r="K31" s="10">
        <v>0</v>
      </c>
      <c r="L31" s="4">
        <v>1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3</v>
      </c>
      <c r="S31" s="4">
        <v>3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10">
        <v>0</v>
      </c>
      <c r="AF31" s="10">
        <v>0</v>
      </c>
    </row>
    <row r="32" spans="1:32">
      <c r="A32" s="1" t="s">
        <v>37</v>
      </c>
      <c r="B32" s="4">
        <v>27</v>
      </c>
      <c r="C32" s="16">
        <f t="shared" si="0"/>
        <v>3</v>
      </c>
      <c r="D32" s="16">
        <f t="shared" si="0"/>
        <v>3</v>
      </c>
      <c r="E32" s="16">
        <f t="shared" si="0"/>
        <v>0</v>
      </c>
      <c r="F32" s="10">
        <v>0</v>
      </c>
      <c r="G32" s="10">
        <v>0</v>
      </c>
      <c r="H32" s="10">
        <v>0</v>
      </c>
      <c r="I32" s="10">
        <v>1</v>
      </c>
      <c r="J32" s="10">
        <v>1</v>
      </c>
      <c r="K32" s="10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</v>
      </c>
      <c r="S32" s="4">
        <v>1</v>
      </c>
      <c r="T32" s="4">
        <v>0</v>
      </c>
      <c r="U32" s="4">
        <v>1</v>
      </c>
      <c r="V32" s="4">
        <v>1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10">
        <v>0</v>
      </c>
      <c r="AF32" s="10">
        <v>0</v>
      </c>
    </row>
    <row r="33" spans="1:32">
      <c r="A33" s="5" t="s">
        <v>38</v>
      </c>
      <c r="B33" s="4">
        <v>28</v>
      </c>
      <c r="C33" s="16">
        <f t="shared" si="0"/>
        <v>50</v>
      </c>
      <c r="D33" s="16">
        <f t="shared" si="0"/>
        <v>42</v>
      </c>
      <c r="E33" s="16">
        <f t="shared" si="0"/>
        <v>8</v>
      </c>
      <c r="F33" s="10">
        <v>8</v>
      </c>
      <c r="G33" s="10">
        <v>7</v>
      </c>
      <c r="H33" s="10">
        <v>1</v>
      </c>
      <c r="I33" s="10">
        <v>5</v>
      </c>
      <c r="J33" s="10">
        <v>5</v>
      </c>
      <c r="K33" s="10">
        <v>0</v>
      </c>
      <c r="L33" s="4">
        <v>5</v>
      </c>
      <c r="M33" s="4">
        <v>5</v>
      </c>
      <c r="N33" s="4">
        <v>0</v>
      </c>
      <c r="O33" s="4">
        <v>8</v>
      </c>
      <c r="P33" s="4">
        <v>7</v>
      </c>
      <c r="Q33" s="4">
        <v>1</v>
      </c>
      <c r="R33" s="4">
        <v>17</v>
      </c>
      <c r="S33" s="4">
        <v>13</v>
      </c>
      <c r="T33" s="4">
        <v>4</v>
      </c>
      <c r="U33" s="4">
        <v>5</v>
      </c>
      <c r="V33" s="4">
        <v>3</v>
      </c>
      <c r="W33" s="4">
        <v>2</v>
      </c>
      <c r="X33" s="4">
        <v>2</v>
      </c>
      <c r="Y33" s="4">
        <v>2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10">
        <v>0</v>
      </c>
      <c r="AF33" s="10">
        <v>0</v>
      </c>
    </row>
    <row r="34" spans="1:32" ht="12.75" customHeight="1">
      <c r="A34" s="7" t="s">
        <v>69</v>
      </c>
      <c r="B34" s="8">
        <v>29</v>
      </c>
      <c r="C34" s="16">
        <f>+F34+I34+L34+O34+R34+U34+X34+AA34+AD34</f>
        <v>2318</v>
      </c>
      <c r="D34" s="16">
        <f t="shared" si="0"/>
        <v>1844</v>
      </c>
      <c r="E34" s="16">
        <f t="shared" si="0"/>
        <v>474</v>
      </c>
      <c r="F34" s="9">
        <v>481</v>
      </c>
      <c r="G34" s="9">
        <v>417</v>
      </c>
      <c r="H34" s="9">
        <v>64</v>
      </c>
      <c r="I34" s="9">
        <v>368</v>
      </c>
      <c r="J34" s="9">
        <v>368</v>
      </c>
      <c r="K34" s="9">
        <v>0</v>
      </c>
      <c r="L34" s="8">
        <v>192</v>
      </c>
      <c r="M34" s="8">
        <v>161</v>
      </c>
      <c r="N34" s="8">
        <v>31</v>
      </c>
      <c r="O34" s="8">
        <v>367</v>
      </c>
      <c r="P34" s="8">
        <v>309</v>
      </c>
      <c r="Q34" s="8">
        <v>58</v>
      </c>
      <c r="R34" s="8">
        <v>315</v>
      </c>
      <c r="S34" s="8">
        <v>193</v>
      </c>
      <c r="T34" s="8">
        <v>122</v>
      </c>
      <c r="U34" s="8">
        <v>501</v>
      </c>
      <c r="V34" s="8">
        <v>329</v>
      </c>
      <c r="W34" s="8">
        <v>172</v>
      </c>
      <c r="X34" s="8">
        <v>55</v>
      </c>
      <c r="Y34" s="8">
        <v>35</v>
      </c>
      <c r="Z34" s="8">
        <v>20</v>
      </c>
      <c r="AA34" s="8">
        <v>32</v>
      </c>
      <c r="AB34" s="8">
        <v>27</v>
      </c>
      <c r="AC34" s="8">
        <v>5</v>
      </c>
      <c r="AD34" s="9">
        <v>7</v>
      </c>
      <c r="AE34" s="9">
        <v>5</v>
      </c>
      <c r="AF34" s="9">
        <v>2</v>
      </c>
    </row>
    <row r="35" spans="1:32">
      <c r="A35" s="1" t="s">
        <v>39</v>
      </c>
      <c r="B35" s="4">
        <v>30</v>
      </c>
      <c r="C35" s="16">
        <f t="shared" si="0"/>
        <v>516</v>
      </c>
      <c r="D35" s="16">
        <f t="shared" si="0"/>
        <v>476</v>
      </c>
      <c r="E35" s="16">
        <f t="shared" si="0"/>
        <v>40</v>
      </c>
      <c r="F35" s="10">
        <v>104</v>
      </c>
      <c r="G35" s="10">
        <v>101</v>
      </c>
      <c r="H35" s="10">
        <v>3</v>
      </c>
      <c r="I35" s="10">
        <v>37</v>
      </c>
      <c r="J35" s="10">
        <v>37</v>
      </c>
      <c r="K35" s="10">
        <v>0</v>
      </c>
      <c r="L35" s="4">
        <v>54</v>
      </c>
      <c r="M35" s="4">
        <v>50</v>
      </c>
      <c r="N35" s="4">
        <v>4</v>
      </c>
      <c r="O35" s="4">
        <v>116</v>
      </c>
      <c r="P35" s="4">
        <v>116</v>
      </c>
      <c r="Q35" s="4">
        <v>0</v>
      </c>
      <c r="R35" s="4">
        <v>52</v>
      </c>
      <c r="S35" s="4">
        <v>39</v>
      </c>
      <c r="T35" s="4">
        <v>13</v>
      </c>
      <c r="U35" s="4">
        <v>138</v>
      </c>
      <c r="V35" s="4">
        <v>118</v>
      </c>
      <c r="W35" s="4">
        <v>20</v>
      </c>
      <c r="X35" s="4">
        <v>12</v>
      </c>
      <c r="Y35" s="4">
        <v>12</v>
      </c>
      <c r="Z35" s="4">
        <v>0</v>
      </c>
      <c r="AA35" s="4">
        <v>2</v>
      </c>
      <c r="AB35" s="4">
        <v>2</v>
      </c>
      <c r="AC35" s="4">
        <v>0</v>
      </c>
      <c r="AD35" s="4">
        <v>1</v>
      </c>
      <c r="AE35" s="10">
        <v>1</v>
      </c>
      <c r="AF35" s="10">
        <v>0</v>
      </c>
    </row>
    <row r="36" spans="1:32">
      <c r="A36" s="5" t="s">
        <v>40</v>
      </c>
      <c r="B36" s="4">
        <v>31</v>
      </c>
      <c r="C36" s="16">
        <f t="shared" si="0"/>
        <v>901</v>
      </c>
      <c r="D36" s="16">
        <f t="shared" si="0"/>
        <v>590</v>
      </c>
      <c r="E36" s="16">
        <f t="shared" si="0"/>
        <v>311</v>
      </c>
      <c r="F36" s="10">
        <v>159</v>
      </c>
      <c r="G36" s="10">
        <v>119</v>
      </c>
      <c r="H36" s="10">
        <v>40</v>
      </c>
      <c r="I36" s="10">
        <v>185</v>
      </c>
      <c r="J36" s="10">
        <v>185</v>
      </c>
      <c r="K36" s="10">
        <v>0</v>
      </c>
      <c r="L36" s="4">
        <v>78</v>
      </c>
      <c r="M36" s="4">
        <v>55</v>
      </c>
      <c r="N36" s="4">
        <v>23</v>
      </c>
      <c r="O36" s="4">
        <v>120</v>
      </c>
      <c r="P36" s="4">
        <v>68</v>
      </c>
      <c r="Q36" s="4">
        <v>52</v>
      </c>
      <c r="R36" s="4">
        <v>122</v>
      </c>
      <c r="S36" s="4">
        <v>48</v>
      </c>
      <c r="T36" s="4">
        <v>74</v>
      </c>
      <c r="U36" s="4">
        <v>187</v>
      </c>
      <c r="V36" s="4">
        <v>92</v>
      </c>
      <c r="W36" s="4">
        <v>95</v>
      </c>
      <c r="X36" s="4">
        <v>33</v>
      </c>
      <c r="Y36" s="4">
        <v>13</v>
      </c>
      <c r="Z36" s="4">
        <v>20</v>
      </c>
      <c r="AA36" s="4">
        <v>14</v>
      </c>
      <c r="AB36" s="4">
        <v>9</v>
      </c>
      <c r="AC36" s="4">
        <v>5</v>
      </c>
      <c r="AD36" s="4">
        <v>3</v>
      </c>
      <c r="AE36" s="10">
        <v>1</v>
      </c>
      <c r="AF36" s="10">
        <v>2</v>
      </c>
    </row>
    <row r="37" spans="1:32">
      <c r="A37" s="1" t="s">
        <v>41</v>
      </c>
      <c r="B37" s="4">
        <v>32</v>
      </c>
      <c r="C37" s="16">
        <f t="shared" si="0"/>
        <v>467</v>
      </c>
      <c r="D37" s="16">
        <f t="shared" si="0"/>
        <v>423</v>
      </c>
      <c r="E37" s="16">
        <f t="shared" si="0"/>
        <v>44</v>
      </c>
      <c r="F37" s="10">
        <v>138</v>
      </c>
      <c r="G37" s="10">
        <v>126</v>
      </c>
      <c r="H37" s="10">
        <v>12</v>
      </c>
      <c r="I37" s="10">
        <v>93</v>
      </c>
      <c r="J37" s="10">
        <v>93</v>
      </c>
      <c r="K37" s="10">
        <v>0</v>
      </c>
      <c r="L37" s="4">
        <v>18</v>
      </c>
      <c r="M37" s="4">
        <v>17</v>
      </c>
      <c r="N37" s="4">
        <v>1</v>
      </c>
      <c r="O37" s="4">
        <v>61</v>
      </c>
      <c r="P37" s="4">
        <v>61</v>
      </c>
      <c r="Q37" s="4">
        <v>0</v>
      </c>
      <c r="R37" s="4">
        <v>60</v>
      </c>
      <c r="S37" s="4">
        <v>51</v>
      </c>
      <c r="T37" s="4">
        <v>9</v>
      </c>
      <c r="U37" s="4">
        <v>74</v>
      </c>
      <c r="V37" s="4">
        <v>52</v>
      </c>
      <c r="W37" s="4">
        <v>22</v>
      </c>
      <c r="X37" s="4">
        <v>6</v>
      </c>
      <c r="Y37" s="4">
        <v>6</v>
      </c>
      <c r="Z37" s="4">
        <v>0</v>
      </c>
      <c r="AA37" s="4">
        <v>14</v>
      </c>
      <c r="AB37" s="4">
        <v>14</v>
      </c>
      <c r="AC37" s="4">
        <v>0</v>
      </c>
      <c r="AD37" s="4">
        <v>3</v>
      </c>
      <c r="AE37" s="10">
        <v>3</v>
      </c>
      <c r="AF37" s="10">
        <v>0</v>
      </c>
    </row>
    <row r="38" spans="1:32">
      <c r="A38" s="1" t="s">
        <v>42</v>
      </c>
      <c r="B38" s="4">
        <v>33</v>
      </c>
      <c r="C38" s="16">
        <f t="shared" si="0"/>
        <v>434</v>
      </c>
      <c r="D38" s="16">
        <f t="shared" si="0"/>
        <v>355</v>
      </c>
      <c r="E38" s="16">
        <f t="shared" si="0"/>
        <v>79</v>
      </c>
      <c r="F38" s="10">
        <v>80</v>
      </c>
      <c r="G38" s="10">
        <v>71</v>
      </c>
      <c r="H38" s="10">
        <v>9</v>
      </c>
      <c r="I38" s="10">
        <v>53</v>
      </c>
      <c r="J38" s="10">
        <v>53</v>
      </c>
      <c r="K38" s="10">
        <v>0</v>
      </c>
      <c r="L38" s="4">
        <v>42</v>
      </c>
      <c r="M38" s="4">
        <v>39</v>
      </c>
      <c r="N38" s="4">
        <v>3</v>
      </c>
      <c r="O38" s="4">
        <v>70</v>
      </c>
      <c r="P38" s="4">
        <v>64</v>
      </c>
      <c r="Q38" s="4">
        <v>6</v>
      </c>
      <c r="R38" s="4">
        <v>81</v>
      </c>
      <c r="S38" s="4">
        <v>55</v>
      </c>
      <c r="T38" s="4">
        <v>26</v>
      </c>
      <c r="U38" s="4">
        <v>102</v>
      </c>
      <c r="V38" s="4">
        <v>67</v>
      </c>
      <c r="W38" s="4">
        <v>35</v>
      </c>
      <c r="X38" s="4">
        <v>4</v>
      </c>
      <c r="Y38" s="4">
        <v>4</v>
      </c>
      <c r="Z38" s="4">
        <v>0</v>
      </c>
      <c r="AA38" s="4">
        <v>2</v>
      </c>
      <c r="AB38" s="4">
        <v>2</v>
      </c>
      <c r="AC38" s="4">
        <v>0</v>
      </c>
      <c r="AD38" s="4">
        <v>0</v>
      </c>
      <c r="AE38" s="10">
        <v>0</v>
      </c>
      <c r="AF38" s="10">
        <v>0</v>
      </c>
    </row>
    <row r="39" spans="1:32" ht="12.75" customHeight="1">
      <c r="A39" s="7" t="s">
        <v>68</v>
      </c>
      <c r="B39" s="8">
        <v>34</v>
      </c>
      <c r="C39" s="16">
        <f t="shared" si="0"/>
        <v>2316</v>
      </c>
      <c r="D39" s="16">
        <f t="shared" si="0"/>
        <v>1299</v>
      </c>
      <c r="E39" s="16">
        <f t="shared" si="0"/>
        <v>1017</v>
      </c>
      <c r="F39" s="9">
        <v>565</v>
      </c>
      <c r="G39" s="9">
        <v>443</v>
      </c>
      <c r="H39" s="9">
        <v>122</v>
      </c>
      <c r="I39" s="9">
        <v>298</v>
      </c>
      <c r="J39" s="9">
        <v>209</v>
      </c>
      <c r="K39" s="9">
        <v>89</v>
      </c>
      <c r="L39" s="8">
        <v>184</v>
      </c>
      <c r="M39" s="8">
        <v>87</v>
      </c>
      <c r="N39" s="8">
        <v>97</v>
      </c>
      <c r="O39" s="8">
        <v>348</v>
      </c>
      <c r="P39" s="8">
        <v>193</v>
      </c>
      <c r="Q39" s="8">
        <v>155</v>
      </c>
      <c r="R39" s="8">
        <v>457</v>
      </c>
      <c r="S39" s="8">
        <v>180</v>
      </c>
      <c r="T39" s="8">
        <v>277</v>
      </c>
      <c r="U39" s="8">
        <v>333</v>
      </c>
      <c r="V39" s="8">
        <v>122</v>
      </c>
      <c r="W39" s="8">
        <v>211</v>
      </c>
      <c r="X39" s="8">
        <v>65</v>
      </c>
      <c r="Y39" s="8">
        <v>30</v>
      </c>
      <c r="Z39" s="8">
        <v>35</v>
      </c>
      <c r="AA39" s="8">
        <v>59</v>
      </c>
      <c r="AB39" s="8">
        <v>31</v>
      </c>
      <c r="AC39" s="8">
        <v>28</v>
      </c>
      <c r="AD39" s="9">
        <v>7</v>
      </c>
      <c r="AE39" s="9">
        <v>4</v>
      </c>
      <c r="AF39" s="9">
        <v>3</v>
      </c>
    </row>
    <row r="40" spans="1:32">
      <c r="A40" s="1" t="s">
        <v>43</v>
      </c>
      <c r="B40" s="4">
        <v>35</v>
      </c>
      <c r="C40" s="16">
        <f t="shared" si="0"/>
        <v>256</v>
      </c>
      <c r="D40" s="16">
        <f t="shared" si="0"/>
        <v>145</v>
      </c>
      <c r="E40" s="16">
        <f t="shared" si="0"/>
        <v>111</v>
      </c>
      <c r="F40" s="10">
        <v>18</v>
      </c>
      <c r="G40" s="10">
        <v>18</v>
      </c>
      <c r="H40" s="10">
        <v>0</v>
      </c>
      <c r="I40" s="10">
        <v>53</v>
      </c>
      <c r="J40" s="10">
        <v>49</v>
      </c>
      <c r="K40" s="10">
        <v>4</v>
      </c>
      <c r="L40" s="4">
        <v>27</v>
      </c>
      <c r="M40" s="4">
        <v>9</v>
      </c>
      <c r="N40" s="4">
        <v>18</v>
      </c>
      <c r="O40" s="4">
        <v>35</v>
      </c>
      <c r="P40" s="4">
        <v>15</v>
      </c>
      <c r="Q40" s="4">
        <v>20</v>
      </c>
      <c r="R40" s="4">
        <v>79</v>
      </c>
      <c r="S40" s="4">
        <v>32</v>
      </c>
      <c r="T40" s="4">
        <v>47</v>
      </c>
      <c r="U40" s="4">
        <v>28</v>
      </c>
      <c r="V40" s="4">
        <v>9</v>
      </c>
      <c r="W40" s="4">
        <v>19</v>
      </c>
      <c r="X40" s="4">
        <v>10</v>
      </c>
      <c r="Y40" s="4">
        <v>9</v>
      </c>
      <c r="Z40" s="4">
        <v>1</v>
      </c>
      <c r="AA40" s="4">
        <v>5</v>
      </c>
      <c r="AB40" s="4">
        <v>3</v>
      </c>
      <c r="AC40" s="4">
        <v>2</v>
      </c>
      <c r="AD40" s="4">
        <v>1</v>
      </c>
      <c r="AE40" s="10">
        <v>1</v>
      </c>
      <c r="AF40" s="10">
        <v>0</v>
      </c>
    </row>
    <row r="41" spans="1:32">
      <c r="A41" s="1" t="s">
        <v>44</v>
      </c>
      <c r="B41" s="4">
        <v>36</v>
      </c>
      <c r="C41" s="16">
        <f t="shared" si="0"/>
        <v>70</v>
      </c>
      <c r="D41" s="16">
        <f t="shared" si="0"/>
        <v>53</v>
      </c>
      <c r="E41" s="16">
        <f t="shared" si="0"/>
        <v>17</v>
      </c>
      <c r="F41" s="10">
        <v>22</v>
      </c>
      <c r="G41" s="10">
        <v>20</v>
      </c>
      <c r="H41" s="10">
        <v>2</v>
      </c>
      <c r="I41" s="10">
        <v>5</v>
      </c>
      <c r="J41" s="10">
        <v>5</v>
      </c>
      <c r="K41" s="10">
        <v>0</v>
      </c>
      <c r="L41" s="4">
        <v>5</v>
      </c>
      <c r="M41" s="4">
        <v>3</v>
      </c>
      <c r="N41" s="4">
        <v>2</v>
      </c>
      <c r="O41" s="4">
        <v>13</v>
      </c>
      <c r="P41" s="4">
        <v>8</v>
      </c>
      <c r="Q41" s="4">
        <v>5</v>
      </c>
      <c r="R41" s="4">
        <v>6</v>
      </c>
      <c r="S41" s="4">
        <v>3</v>
      </c>
      <c r="T41" s="4">
        <v>3</v>
      </c>
      <c r="U41" s="4">
        <v>9</v>
      </c>
      <c r="V41" s="4">
        <v>6</v>
      </c>
      <c r="W41" s="4">
        <v>3</v>
      </c>
      <c r="X41" s="4">
        <v>7</v>
      </c>
      <c r="Y41" s="4">
        <v>6</v>
      </c>
      <c r="Z41" s="4">
        <v>1</v>
      </c>
      <c r="AA41" s="4">
        <v>2</v>
      </c>
      <c r="AB41" s="4">
        <v>1</v>
      </c>
      <c r="AC41" s="4">
        <v>1</v>
      </c>
      <c r="AD41" s="4">
        <v>1</v>
      </c>
      <c r="AE41" s="10">
        <v>1</v>
      </c>
      <c r="AF41" s="10">
        <v>0</v>
      </c>
    </row>
    <row r="42" spans="1:32">
      <c r="A42" s="1" t="s">
        <v>45</v>
      </c>
      <c r="B42" s="4">
        <v>37</v>
      </c>
      <c r="C42" s="16">
        <f t="shared" si="0"/>
        <v>750</v>
      </c>
      <c r="D42" s="16">
        <f t="shared" si="0"/>
        <v>244</v>
      </c>
      <c r="E42" s="16">
        <f t="shared" si="0"/>
        <v>506</v>
      </c>
      <c r="F42" s="10">
        <v>157</v>
      </c>
      <c r="G42" s="10">
        <v>93</v>
      </c>
      <c r="H42" s="10">
        <v>64</v>
      </c>
      <c r="I42" s="10">
        <v>111</v>
      </c>
      <c r="J42" s="10">
        <v>50</v>
      </c>
      <c r="K42" s="10">
        <v>61</v>
      </c>
      <c r="L42" s="4">
        <v>58</v>
      </c>
      <c r="M42" s="4">
        <v>15</v>
      </c>
      <c r="N42" s="4">
        <v>43</v>
      </c>
      <c r="O42" s="4">
        <v>117</v>
      </c>
      <c r="P42" s="4">
        <v>51</v>
      </c>
      <c r="Q42" s="4">
        <v>66</v>
      </c>
      <c r="R42" s="4">
        <v>149</v>
      </c>
      <c r="S42" s="4">
        <v>18</v>
      </c>
      <c r="T42" s="4">
        <v>131</v>
      </c>
      <c r="U42" s="4">
        <v>120</v>
      </c>
      <c r="V42" s="4">
        <v>15</v>
      </c>
      <c r="W42" s="4">
        <v>105</v>
      </c>
      <c r="X42" s="4">
        <v>23</v>
      </c>
      <c r="Y42" s="4">
        <v>1</v>
      </c>
      <c r="Z42" s="4">
        <v>22</v>
      </c>
      <c r="AA42" s="4">
        <v>12</v>
      </c>
      <c r="AB42" s="4">
        <v>0</v>
      </c>
      <c r="AC42" s="4">
        <v>12</v>
      </c>
      <c r="AD42" s="4">
        <v>3</v>
      </c>
      <c r="AE42" s="10">
        <v>1</v>
      </c>
      <c r="AF42" s="10">
        <v>2</v>
      </c>
    </row>
    <row r="43" spans="1:32">
      <c r="A43" s="1" t="s">
        <v>46</v>
      </c>
      <c r="B43" s="4">
        <v>38</v>
      </c>
      <c r="C43" s="16">
        <f t="shared" si="0"/>
        <v>280</v>
      </c>
      <c r="D43" s="16">
        <f t="shared" si="0"/>
        <v>150</v>
      </c>
      <c r="E43" s="16">
        <f t="shared" si="0"/>
        <v>130</v>
      </c>
      <c r="F43" s="10">
        <v>86</v>
      </c>
      <c r="G43" s="10">
        <v>71</v>
      </c>
      <c r="H43" s="10">
        <v>15</v>
      </c>
      <c r="I43" s="10">
        <v>31</v>
      </c>
      <c r="J43" s="10">
        <v>18</v>
      </c>
      <c r="K43" s="10">
        <v>13</v>
      </c>
      <c r="L43" s="4">
        <v>32</v>
      </c>
      <c r="M43" s="4">
        <v>22</v>
      </c>
      <c r="N43" s="4">
        <v>10</v>
      </c>
      <c r="O43" s="4">
        <v>36</v>
      </c>
      <c r="P43" s="4">
        <v>19</v>
      </c>
      <c r="Q43" s="4">
        <v>17</v>
      </c>
      <c r="R43" s="4">
        <v>35</v>
      </c>
      <c r="S43" s="4">
        <v>4</v>
      </c>
      <c r="T43" s="4">
        <v>31</v>
      </c>
      <c r="U43" s="4">
        <v>43</v>
      </c>
      <c r="V43" s="4">
        <v>15</v>
      </c>
      <c r="W43" s="4">
        <v>28</v>
      </c>
      <c r="X43" s="4">
        <v>9</v>
      </c>
      <c r="Y43" s="4">
        <v>1</v>
      </c>
      <c r="Z43" s="4">
        <v>8</v>
      </c>
      <c r="AA43" s="4">
        <v>8</v>
      </c>
      <c r="AB43" s="4">
        <v>0</v>
      </c>
      <c r="AC43" s="4">
        <v>8</v>
      </c>
      <c r="AD43" s="4">
        <v>0</v>
      </c>
      <c r="AE43" s="10">
        <v>0</v>
      </c>
      <c r="AF43" s="10">
        <v>0</v>
      </c>
    </row>
    <row r="44" spans="1:32">
      <c r="A44" s="1" t="s">
        <v>47</v>
      </c>
      <c r="B44" s="4">
        <v>39</v>
      </c>
      <c r="C44" s="16">
        <f t="shared" si="0"/>
        <v>200</v>
      </c>
      <c r="D44" s="16">
        <f t="shared" si="0"/>
        <v>64</v>
      </c>
      <c r="E44" s="16">
        <f t="shared" si="0"/>
        <v>136</v>
      </c>
      <c r="F44" s="10">
        <v>40</v>
      </c>
      <c r="G44" s="10">
        <v>34</v>
      </c>
      <c r="H44" s="10">
        <v>6</v>
      </c>
      <c r="I44" s="10">
        <v>15</v>
      </c>
      <c r="J44" s="10">
        <v>4</v>
      </c>
      <c r="K44" s="10">
        <v>11</v>
      </c>
      <c r="L44" s="4">
        <v>19</v>
      </c>
      <c r="M44" s="4">
        <v>5</v>
      </c>
      <c r="N44" s="4">
        <v>14</v>
      </c>
      <c r="O44" s="4">
        <v>35</v>
      </c>
      <c r="P44" s="4">
        <v>12</v>
      </c>
      <c r="Q44" s="4">
        <v>23</v>
      </c>
      <c r="R44" s="4">
        <v>34</v>
      </c>
      <c r="S44" s="4">
        <v>2</v>
      </c>
      <c r="T44" s="4">
        <v>32</v>
      </c>
      <c r="U44" s="4">
        <v>46</v>
      </c>
      <c r="V44" s="4">
        <v>5</v>
      </c>
      <c r="W44" s="4">
        <v>41</v>
      </c>
      <c r="X44" s="4">
        <v>5</v>
      </c>
      <c r="Y44" s="4">
        <v>2</v>
      </c>
      <c r="Z44" s="4">
        <v>3</v>
      </c>
      <c r="AA44" s="4">
        <v>5</v>
      </c>
      <c r="AB44" s="4">
        <v>0</v>
      </c>
      <c r="AC44" s="4">
        <v>5</v>
      </c>
      <c r="AD44" s="4">
        <v>1</v>
      </c>
      <c r="AE44" s="10">
        <v>0</v>
      </c>
      <c r="AF44" s="10">
        <v>1</v>
      </c>
    </row>
    <row r="45" spans="1:32">
      <c r="A45" s="5" t="s">
        <v>48</v>
      </c>
      <c r="B45" s="4">
        <v>40</v>
      </c>
      <c r="C45" s="16">
        <f t="shared" si="0"/>
        <v>108</v>
      </c>
      <c r="D45" s="16">
        <f t="shared" si="0"/>
        <v>86</v>
      </c>
      <c r="E45" s="16">
        <f t="shared" si="0"/>
        <v>22</v>
      </c>
      <c r="F45" s="10">
        <v>35</v>
      </c>
      <c r="G45" s="10">
        <v>29</v>
      </c>
      <c r="H45" s="10">
        <v>6</v>
      </c>
      <c r="I45" s="10">
        <v>13</v>
      </c>
      <c r="J45" s="10">
        <v>13</v>
      </c>
      <c r="K45" s="10">
        <v>0</v>
      </c>
      <c r="L45" s="4">
        <v>13</v>
      </c>
      <c r="M45" s="4">
        <v>11</v>
      </c>
      <c r="N45" s="4">
        <v>2</v>
      </c>
      <c r="O45" s="4">
        <v>12</v>
      </c>
      <c r="P45" s="4">
        <v>12</v>
      </c>
      <c r="Q45" s="4">
        <v>0</v>
      </c>
      <c r="R45" s="4">
        <v>20</v>
      </c>
      <c r="S45" s="4">
        <v>10</v>
      </c>
      <c r="T45" s="4">
        <v>10</v>
      </c>
      <c r="U45" s="4">
        <v>13</v>
      </c>
      <c r="V45" s="4">
        <v>9</v>
      </c>
      <c r="W45" s="4">
        <v>4</v>
      </c>
      <c r="X45" s="4">
        <v>1</v>
      </c>
      <c r="Y45" s="4">
        <v>1</v>
      </c>
      <c r="Z45" s="4">
        <v>0</v>
      </c>
      <c r="AA45" s="4">
        <v>1</v>
      </c>
      <c r="AB45" s="4">
        <v>1</v>
      </c>
      <c r="AC45" s="4">
        <v>0</v>
      </c>
      <c r="AD45" s="4">
        <v>0</v>
      </c>
      <c r="AE45" s="10">
        <v>0</v>
      </c>
      <c r="AF45" s="10">
        <v>0</v>
      </c>
    </row>
    <row r="46" spans="1:32">
      <c r="A46" s="1" t="s">
        <v>49</v>
      </c>
      <c r="B46" s="4">
        <v>41</v>
      </c>
      <c r="C46" s="16">
        <f t="shared" si="0"/>
        <v>556</v>
      </c>
      <c r="D46" s="16">
        <f t="shared" si="0"/>
        <v>497</v>
      </c>
      <c r="E46" s="16">
        <f t="shared" si="0"/>
        <v>59</v>
      </c>
      <c r="F46" s="10">
        <v>156</v>
      </c>
      <c r="G46" s="10">
        <v>133</v>
      </c>
      <c r="H46" s="10">
        <v>23</v>
      </c>
      <c r="I46" s="10">
        <v>70</v>
      </c>
      <c r="J46" s="10">
        <v>70</v>
      </c>
      <c r="K46" s="10">
        <v>0</v>
      </c>
      <c r="L46" s="4">
        <v>26</v>
      </c>
      <c r="M46" s="4">
        <v>20</v>
      </c>
      <c r="N46" s="4">
        <v>6</v>
      </c>
      <c r="O46" s="4">
        <v>96</v>
      </c>
      <c r="P46" s="4">
        <v>75</v>
      </c>
      <c r="Q46" s="4">
        <v>21</v>
      </c>
      <c r="R46" s="4">
        <v>104</v>
      </c>
      <c r="S46" s="4">
        <v>104</v>
      </c>
      <c r="T46" s="4">
        <v>0</v>
      </c>
      <c r="U46" s="4">
        <v>69</v>
      </c>
      <c r="V46" s="4">
        <v>60</v>
      </c>
      <c r="W46" s="4">
        <v>9</v>
      </c>
      <c r="X46" s="4">
        <v>10</v>
      </c>
      <c r="Y46" s="4">
        <v>10</v>
      </c>
      <c r="Z46" s="4">
        <v>0</v>
      </c>
      <c r="AA46" s="4">
        <v>24</v>
      </c>
      <c r="AB46" s="4">
        <v>24</v>
      </c>
      <c r="AC46" s="4">
        <v>0</v>
      </c>
      <c r="AD46" s="4">
        <v>1</v>
      </c>
      <c r="AE46" s="10">
        <v>1</v>
      </c>
      <c r="AF46" s="10">
        <v>0</v>
      </c>
    </row>
    <row r="47" spans="1:32">
      <c r="A47" s="1" t="s">
        <v>50</v>
      </c>
      <c r="B47" s="4">
        <v>42</v>
      </c>
      <c r="C47" s="16">
        <f t="shared" si="0"/>
        <v>96</v>
      </c>
      <c r="D47" s="16">
        <f t="shared" si="0"/>
        <v>60</v>
      </c>
      <c r="E47" s="16">
        <f t="shared" si="0"/>
        <v>36</v>
      </c>
      <c r="F47" s="10">
        <v>51</v>
      </c>
      <c r="G47" s="10">
        <v>45</v>
      </c>
      <c r="H47" s="10">
        <v>6</v>
      </c>
      <c r="I47" s="10">
        <v>0</v>
      </c>
      <c r="J47" s="10">
        <v>0</v>
      </c>
      <c r="K47" s="10">
        <v>0</v>
      </c>
      <c r="L47" s="4">
        <v>4</v>
      </c>
      <c r="M47" s="4">
        <v>2</v>
      </c>
      <c r="N47" s="4">
        <v>2</v>
      </c>
      <c r="O47" s="4">
        <v>4</v>
      </c>
      <c r="P47" s="4">
        <v>1</v>
      </c>
      <c r="Q47" s="4">
        <v>3</v>
      </c>
      <c r="R47" s="4">
        <v>30</v>
      </c>
      <c r="S47" s="4">
        <v>7</v>
      </c>
      <c r="T47" s="4">
        <v>23</v>
      </c>
      <c r="U47" s="4">
        <v>5</v>
      </c>
      <c r="V47" s="4">
        <v>3</v>
      </c>
      <c r="W47" s="4">
        <v>2</v>
      </c>
      <c r="X47" s="4">
        <v>0</v>
      </c>
      <c r="Y47" s="4">
        <v>0</v>
      </c>
      <c r="Z47" s="4">
        <v>0</v>
      </c>
      <c r="AA47" s="4">
        <v>2</v>
      </c>
      <c r="AB47" s="4">
        <v>2</v>
      </c>
      <c r="AC47" s="4">
        <v>0</v>
      </c>
      <c r="AD47" s="4">
        <v>0</v>
      </c>
      <c r="AE47" s="10">
        <v>0</v>
      </c>
      <c r="AF47" s="10">
        <v>0</v>
      </c>
    </row>
    <row r="48" spans="1:32" ht="12.75" customHeight="1">
      <c r="A48" s="7" t="s">
        <v>67</v>
      </c>
      <c r="B48" s="8">
        <v>43</v>
      </c>
      <c r="C48" s="16">
        <f t="shared" si="0"/>
        <v>1536</v>
      </c>
      <c r="D48" s="16">
        <f t="shared" si="0"/>
        <v>479</v>
      </c>
      <c r="E48" s="16">
        <f t="shared" si="0"/>
        <v>1057</v>
      </c>
      <c r="F48" s="9">
        <v>302</v>
      </c>
      <c r="G48" s="9">
        <v>161</v>
      </c>
      <c r="H48" s="9">
        <v>141</v>
      </c>
      <c r="I48" s="9">
        <v>256</v>
      </c>
      <c r="J48" s="9">
        <v>157</v>
      </c>
      <c r="K48" s="9">
        <v>99</v>
      </c>
      <c r="L48" s="8">
        <v>107</v>
      </c>
      <c r="M48" s="8">
        <v>9</v>
      </c>
      <c r="N48" s="8">
        <v>98</v>
      </c>
      <c r="O48" s="8">
        <v>236</v>
      </c>
      <c r="P48" s="8">
        <v>51</v>
      </c>
      <c r="Q48" s="8">
        <v>185</v>
      </c>
      <c r="R48" s="8">
        <v>290</v>
      </c>
      <c r="S48" s="8">
        <v>30</v>
      </c>
      <c r="T48" s="8">
        <v>260</v>
      </c>
      <c r="U48" s="8">
        <v>217</v>
      </c>
      <c r="V48" s="8">
        <v>50</v>
      </c>
      <c r="W48" s="8">
        <v>167</v>
      </c>
      <c r="X48" s="8">
        <v>54</v>
      </c>
      <c r="Y48" s="8">
        <v>5</v>
      </c>
      <c r="Z48" s="8">
        <v>49</v>
      </c>
      <c r="AA48" s="8">
        <v>62</v>
      </c>
      <c r="AB48" s="8">
        <v>16</v>
      </c>
      <c r="AC48" s="8">
        <v>46</v>
      </c>
      <c r="AD48" s="9">
        <v>12</v>
      </c>
      <c r="AE48" s="9">
        <v>0</v>
      </c>
      <c r="AF48" s="9">
        <v>12</v>
      </c>
    </row>
    <row r="49" spans="1:32">
      <c r="A49" s="5" t="s">
        <v>51</v>
      </c>
      <c r="B49" s="4">
        <v>44</v>
      </c>
      <c r="C49" s="16">
        <f t="shared" si="0"/>
        <v>548</v>
      </c>
      <c r="D49" s="16">
        <f t="shared" si="0"/>
        <v>121</v>
      </c>
      <c r="E49" s="16">
        <f t="shared" si="0"/>
        <v>427</v>
      </c>
      <c r="F49" s="10">
        <v>133</v>
      </c>
      <c r="G49" s="10">
        <v>61</v>
      </c>
      <c r="H49" s="10">
        <v>72</v>
      </c>
      <c r="I49" s="10">
        <v>86</v>
      </c>
      <c r="J49" s="10">
        <v>26</v>
      </c>
      <c r="K49" s="10">
        <v>60</v>
      </c>
      <c r="L49" s="4">
        <v>33</v>
      </c>
      <c r="M49" s="4">
        <v>6</v>
      </c>
      <c r="N49" s="4">
        <v>27</v>
      </c>
      <c r="O49" s="4">
        <v>80</v>
      </c>
      <c r="P49" s="4">
        <v>18</v>
      </c>
      <c r="Q49" s="4">
        <v>62</v>
      </c>
      <c r="R49" s="4">
        <v>86</v>
      </c>
      <c r="S49" s="4">
        <v>2</v>
      </c>
      <c r="T49" s="4">
        <v>84</v>
      </c>
      <c r="U49" s="4">
        <v>74</v>
      </c>
      <c r="V49" s="4">
        <v>4</v>
      </c>
      <c r="W49" s="4">
        <v>70</v>
      </c>
      <c r="X49" s="4">
        <v>18</v>
      </c>
      <c r="Y49" s="4">
        <v>0</v>
      </c>
      <c r="Z49" s="4">
        <v>18</v>
      </c>
      <c r="AA49" s="4">
        <v>34</v>
      </c>
      <c r="AB49" s="4">
        <v>4</v>
      </c>
      <c r="AC49" s="4">
        <v>30</v>
      </c>
      <c r="AD49" s="4">
        <v>4</v>
      </c>
      <c r="AE49" s="10">
        <v>0</v>
      </c>
      <c r="AF49" s="10">
        <v>4</v>
      </c>
    </row>
    <row r="50" spans="1:32">
      <c r="A50" s="5" t="s">
        <v>52</v>
      </c>
      <c r="B50" s="4">
        <v>45</v>
      </c>
      <c r="C50" s="16">
        <f t="shared" si="0"/>
        <v>57</v>
      </c>
      <c r="D50" s="16">
        <f t="shared" si="0"/>
        <v>7</v>
      </c>
      <c r="E50" s="16">
        <f t="shared" si="0"/>
        <v>50</v>
      </c>
      <c r="F50" s="10">
        <v>6</v>
      </c>
      <c r="G50" s="10">
        <v>2</v>
      </c>
      <c r="H50" s="10">
        <v>4</v>
      </c>
      <c r="I50" s="10">
        <v>3</v>
      </c>
      <c r="J50" s="10">
        <v>0</v>
      </c>
      <c r="K50" s="10">
        <v>3</v>
      </c>
      <c r="L50" s="4">
        <v>11</v>
      </c>
      <c r="M50" s="4">
        <v>0</v>
      </c>
      <c r="N50" s="4">
        <v>11</v>
      </c>
      <c r="O50" s="4">
        <v>7</v>
      </c>
      <c r="P50" s="4">
        <v>2</v>
      </c>
      <c r="Q50" s="4">
        <v>5</v>
      </c>
      <c r="R50" s="4">
        <v>15</v>
      </c>
      <c r="S50" s="4">
        <v>1</v>
      </c>
      <c r="T50" s="4">
        <v>14</v>
      </c>
      <c r="U50" s="4">
        <v>8</v>
      </c>
      <c r="V50" s="4">
        <v>2</v>
      </c>
      <c r="W50" s="4">
        <v>6</v>
      </c>
      <c r="X50" s="4">
        <v>5</v>
      </c>
      <c r="Y50" s="4">
        <v>0</v>
      </c>
      <c r="Z50" s="4">
        <v>5</v>
      </c>
      <c r="AA50" s="4">
        <v>2</v>
      </c>
      <c r="AB50" s="4">
        <v>0</v>
      </c>
      <c r="AC50" s="4">
        <v>2</v>
      </c>
      <c r="AD50" s="4">
        <v>0</v>
      </c>
      <c r="AE50" s="10">
        <v>0</v>
      </c>
      <c r="AF50" s="10">
        <v>0</v>
      </c>
    </row>
    <row r="51" spans="1:32">
      <c r="A51" s="1" t="s">
        <v>53</v>
      </c>
      <c r="B51" s="4">
        <v>46</v>
      </c>
      <c r="C51" s="16">
        <f t="shared" si="0"/>
        <v>208</v>
      </c>
      <c r="D51" s="16">
        <f t="shared" si="0"/>
        <v>33</v>
      </c>
      <c r="E51" s="16">
        <f t="shared" si="0"/>
        <v>175</v>
      </c>
      <c r="F51" s="10">
        <v>58</v>
      </c>
      <c r="G51" s="10">
        <v>24</v>
      </c>
      <c r="H51" s="10">
        <v>34</v>
      </c>
      <c r="I51" s="10">
        <v>36</v>
      </c>
      <c r="J51" s="10">
        <v>3</v>
      </c>
      <c r="K51" s="10">
        <v>33</v>
      </c>
      <c r="L51" s="4">
        <v>20</v>
      </c>
      <c r="M51" s="4">
        <v>0</v>
      </c>
      <c r="N51" s="4">
        <v>20</v>
      </c>
      <c r="O51" s="4">
        <v>24</v>
      </c>
      <c r="P51" s="4">
        <v>5</v>
      </c>
      <c r="Q51" s="4">
        <v>19</v>
      </c>
      <c r="R51" s="4">
        <v>30</v>
      </c>
      <c r="S51" s="4">
        <v>0</v>
      </c>
      <c r="T51" s="4">
        <v>30</v>
      </c>
      <c r="U51" s="4">
        <v>31</v>
      </c>
      <c r="V51" s="4">
        <v>1</v>
      </c>
      <c r="W51" s="4">
        <v>30</v>
      </c>
      <c r="X51" s="4">
        <v>3</v>
      </c>
      <c r="Y51" s="4">
        <v>0</v>
      </c>
      <c r="Z51" s="4">
        <v>3</v>
      </c>
      <c r="AA51" s="4">
        <v>4</v>
      </c>
      <c r="AB51" s="4">
        <v>0</v>
      </c>
      <c r="AC51" s="4">
        <v>4</v>
      </c>
      <c r="AD51" s="4">
        <v>2</v>
      </c>
      <c r="AE51" s="10">
        <v>0</v>
      </c>
      <c r="AF51" s="10">
        <v>2</v>
      </c>
    </row>
    <row r="52" spans="1:32">
      <c r="A52" s="5" t="s">
        <v>54</v>
      </c>
      <c r="B52" s="4">
        <v>47</v>
      </c>
      <c r="C52" s="16">
        <f t="shared" si="0"/>
        <v>85</v>
      </c>
      <c r="D52" s="16">
        <f t="shared" si="0"/>
        <v>35</v>
      </c>
      <c r="E52" s="16">
        <f t="shared" si="0"/>
        <v>50</v>
      </c>
      <c r="F52" s="10">
        <v>16</v>
      </c>
      <c r="G52" s="10">
        <v>11</v>
      </c>
      <c r="H52" s="10">
        <v>5</v>
      </c>
      <c r="I52" s="10">
        <v>2</v>
      </c>
      <c r="J52" s="10">
        <v>2</v>
      </c>
      <c r="K52" s="10">
        <v>0</v>
      </c>
      <c r="L52" s="4">
        <v>3</v>
      </c>
      <c r="M52" s="4">
        <v>0</v>
      </c>
      <c r="N52" s="4">
        <v>3</v>
      </c>
      <c r="O52" s="4">
        <v>19</v>
      </c>
      <c r="P52" s="4">
        <v>3</v>
      </c>
      <c r="Q52" s="4">
        <v>16</v>
      </c>
      <c r="R52" s="4">
        <v>18</v>
      </c>
      <c r="S52" s="4">
        <v>5</v>
      </c>
      <c r="T52" s="4">
        <v>13</v>
      </c>
      <c r="U52" s="4">
        <v>19</v>
      </c>
      <c r="V52" s="4">
        <v>11</v>
      </c>
      <c r="W52" s="4">
        <v>8</v>
      </c>
      <c r="X52" s="4">
        <v>3</v>
      </c>
      <c r="Y52" s="4">
        <v>1</v>
      </c>
      <c r="Z52" s="4">
        <v>2</v>
      </c>
      <c r="AA52" s="4">
        <v>4</v>
      </c>
      <c r="AB52" s="4">
        <v>2</v>
      </c>
      <c r="AC52" s="4">
        <v>2</v>
      </c>
      <c r="AD52" s="4">
        <v>1</v>
      </c>
      <c r="AE52" s="10">
        <v>0</v>
      </c>
      <c r="AF52" s="10">
        <v>1</v>
      </c>
    </row>
    <row r="53" spans="1:32">
      <c r="A53" s="5" t="s">
        <v>55</v>
      </c>
      <c r="B53" s="4">
        <v>48</v>
      </c>
      <c r="C53" s="16">
        <f t="shared" si="0"/>
        <v>532</v>
      </c>
      <c r="D53" s="16">
        <f t="shared" si="0"/>
        <v>254</v>
      </c>
      <c r="E53" s="16">
        <f t="shared" si="0"/>
        <v>278</v>
      </c>
      <c r="F53" s="10">
        <v>73</v>
      </c>
      <c r="G53" s="10">
        <v>58</v>
      </c>
      <c r="H53" s="10">
        <v>15</v>
      </c>
      <c r="I53" s="10">
        <v>126</v>
      </c>
      <c r="J53" s="10">
        <v>125</v>
      </c>
      <c r="K53" s="10">
        <v>1</v>
      </c>
      <c r="L53" s="4">
        <v>38</v>
      </c>
      <c r="M53" s="4">
        <v>3</v>
      </c>
      <c r="N53" s="4">
        <v>35</v>
      </c>
      <c r="O53" s="4">
        <v>74</v>
      </c>
      <c r="P53" s="4">
        <v>15</v>
      </c>
      <c r="Q53" s="4">
        <v>59</v>
      </c>
      <c r="R53" s="4">
        <v>116</v>
      </c>
      <c r="S53" s="4">
        <v>12</v>
      </c>
      <c r="T53" s="4">
        <v>104</v>
      </c>
      <c r="U53" s="4">
        <v>68</v>
      </c>
      <c r="V53" s="4">
        <v>27</v>
      </c>
      <c r="W53" s="4">
        <v>41</v>
      </c>
      <c r="X53" s="4">
        <v>19</v>
      </c>
      <c r="Y53" s="4">
        <v>4</v>
      </c>
      <c r="Z53" s="4">
        <v>15</v>
      </c>
      <c r="AA53" s="4">
        <v>15</v>
      </c>
      <c r="AB53" s="4">
        <v>10</v>
      </c>
      <c r="AC53" s="4">
        <v>5</v>
      </c>
      <c r="AD53" s="4">
        <v>3</v>
      </c>
      <c r="AE53" s="10">
        <v>0</v>
      </c>
      <c r="AF53" s="10">
        <v>3</v>
      </c>
    </row>
    <row r="54" spans="1:32">
      <c r="A54" s="5" t="s">
        <v>56</v>
      </c>
      <c r="B54" s="4">
        <v>49</v>
      </c>
      <c r="C54" s="16">
        <f t="shared" si="0"/>
        <v>79</v>
      </c>
      <c r="D54" s="16">
        <f t="shared" si="0"/>
        <v>14</v>
      </c>
      <c r="E54" s="16">
        <f t="shared" si="0"/>
        <v>65</v>
      </c>
      <c r="F54" s="10">
        <v>16</v>
      </c>
      <c r="G54" s="10">
        <v>5</v>
      </c>
      <c r="H54" s="10">
        <v>11</v>
      </c>
      <c r="I54" s="10">
        <v>3</v>
      </c>
      <c r="J54" s="10">
        <v>1</v>
      </c>
      <c r="K54" s="10">
        <v>2</v>
      </c>
      <c r="L54" s="4">
        <v>2</v>
      </c>
      <c r="M54" s="4">
        <v>0</v>
      </c>
      <c r="N54" s="4">
        <v>2</v>
      </c>
      <c r="O54" s="4">
        <v>31</v>
      </c>
      <c r="P54" s="4">
        <v>7</v>
      </c>
      <c r="Q54" s="4">
        <v>24</v>
      </c>
      <c r="R54" s="4">
        <v>11</v>
      </c>
      <c r="S54" s="4">
        <v>0</v>
      </c>
      <c r="T54" s="4">
        <v>11</v>
      </c>
      <c r="U54" s="4">
        <v>5</v>
      </c>
      <c r="V54" s="4">
        <v>1</v>
      </c>
      <c r="W54" s="4">
        <v>4</v>
      </c>
      <c r="X54" s="4">
        <v>6</v>
      </c>
      <c r="Y54" s="4">
        <v>0</v>
      </c>
      <c r="Z54" s="4">
        <v>6</v>
      </c>
      <c r="AA54" s="4">
        <v>3</v>
      </c>
      <c r="AB54" s="4">
        <v>0</v>
      </c>
      <c r="AC54" s="4">
        <v>3</v>
      </c>
      <c r="AD54" s="4">
        <v>2</v>
      </c>
      <c r="AE54" s="10">
        <v>0</v>
      </c>
      <c r="AF54" s="10">
        <v>2</v>
      </c>
    </row>
    <row r="55" spans="1:32">
      <c r="A55" s="1" t="s">
        <v>57</v>
      </c>
      <c r="B55" s="4">
        <v>50</v>
      </c>
      <c r="C55" s="16">
        <f t="shared" si="0"/>
        <v>27</v>
      </c>
      <c r="D55" s="16">
        <f t="shared" si="0"/>
        <v>15</v>
      </c>
      <c r="E55" s="16">
        <f t="shared" si="0"/>
        <v>12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4">
        <v>0</v>
      </c>
      <c r="M55" s="4">
        <v>0</v>
      </c>
      <c r="N55" s="4">
        <v>0</v>
      </c>
      <c r="O55" s="4">
        <v>1</v>
      </c>
      <c r="P55" s="4">
        <v>1</v>
      </c>
      <c r="Q55" s="4">
        <v>0</v>
      </c>
      <c r="R55" s="4">
        <v>14</v>
      </c>
      <c r="S55" s="4">
        <v>10</v>
      </c>
      <c r="T55" s="4">
        <v>4</v>
      </c>
      <c r="U55" s="4">
        <v>12</v>
      </c>
      <c r="V55" s="4">
        <v>4</v>
      </c>
      <c r="W55" s="4">
        <v>8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10">
        <v>0</v>
      </c>
      <c r="AF55" s="10">
        <v>0</v>
      </c>
    </row>
    <row r="56" spans="1:32">
      <c r="A56" s="7" t="s">
        <v>73</v>
      </c>
      <c r="B56" s="8">
        <v>51</v>
      </c>
      <c r="C56" s="16">
        <f t="shared" si="0"/>
        <v>189</v>
      </c>
      <c r="D56" s="16">
        <f t="shared" si="0"/>
        <v>165</v>
      </c>
      <c r="E56" s="16">
        <f t="shared" si="0"/>
        <v>24</v>
      </c>
      <c r="F56" s="9">
        <v>38</v>
      </c>
      <c r="G56" s="9">
        <v>34</v>
      </c>
      <c r="H56" s="9">
        <v>4</v>
      </c>
      <c r="I56" s="9">
        <v>24</v>
      </c>
      <c r="J56" s="9">
        <v>24</v>
      </c>
      <c r="K56" s="9">
        <v>0</v>
      </c>
      <c r="L56" s="8">
        <v>11</v>
      </c>
      <c r="M56" s="8">
        <v>11</v>
      </c>
      <c r="N56" s="8">
        <v>0</v>
      </c>
      <c r="O56" s="8">
        <v>30</v>
      </c>
      <c r="P56" s="8">
        <v>26</v>
      </c>
      <c r="Q56" s="8">
        <v>4</v>
      </c>
      <c r="R56" s="8">
        <v>38</v>
      </c>
      <c r="S56" s="8">
        <v>29</v>
      </c>
      <c r="T56" s="8">
        <v>9</v>
      </c>
      <c r="U56" s="8">
        <v>33</v>
      </c>
      <c r="V56" s="8">
        <v>26</v>
      </c>
      <c r="W56" s="8">
        <v>7</v>
      </c>
      <c r="X56" s="8">
        <v>6</v>
      </c>
      <c r="Y56" s="8">
        <v>6</v>
      </c>
      <c r="Z56" s="8">
        <v>0</v>
      </c>
      <c r="AA56" s="8">
        <v>8</v>
      </c>
      <c r="AB56" s="8">
        <v>8</v>
      </c>
      <c r="AC56" s="8">
        <v>0</v>
      </c>
      <c r="AD56" s="9">
        <v>1</v>
      </c>
      <c r="AE56" s="9">
        <v>1</v>
      </c>
      <c r="AF56" s="9">
        <v>0</v>
      </c>
    </row>
    <row r="57" spans="1:32">
      <c r="A57" s="1" t="s">
        <v>58</v>
      </c>
      <c r="B57" s="4">
        <v>52</v>
      </c>
      <c r="C57" s="16">
        <f t="shared" si="0"/>
        <v>102</v>
      </c>
      <c r="D57" s="16">
        <f t="shared" si="0"/>
        <v>102</v>
      </c>
      <c r="E57" s="16">
        <f t="shared" si="0"/>
        <v>0</v>
      </c>
      <c r="F57" s="10">
        <v>20</v>
      </c>
      <c r="G57" s="10">
        <v>20</v>
      </c>
      <c r="H57" s="10">
        <v>0</v>
      </c>
      <c r="I57" s="10">
        <v>17</v>
      </c>
      <c r="J57" s="10">
        <v>17</v>
      </c>
      <c r="K57" s="10">
        <v>0</v>
      </c>
      <c r="L57" s="4">
        <v>6</v>
      </c>
      <c r="M57" s="4">
        <v>6</v>
      </c>
      <c r="N57" s="4">
        <v>0</v>
      </c>
      <c r="O57" s="4">
        <v>9</v>
      </c>
      <c r="P57" s="4">
        <v>9</v>
      </c>
      <c r="Q57" s="4">
        <v>0</v>
      </c>
      <c r="R57" s="4">
        <v>23</v>
      </c>
      <c r="S57" s="4">
        <v>23</v>
      </c>
      <c r="T57" s="4">
        <v>0</v>
      </c>
      <c r="U57" s="4">
        <v>15</v>
      </c>
      <c r="V57" s="4">
        <v>15</v>
      </c>
      <c r="W57" s="4">
        <v>0</v>
      </c>
      <c r="X57" s="4">
        <v>5</v>
      </c>
      <c r="Y57" s="4">
        <v>5</v>
      </c>
      <c r="Z57" s="4">
        <v>0</v>
      </c>
      <c r="AA57" s="4">
        <v>6</v>
      </c>
      <c r="AB57" s="4">
        <v>6</v>
      </c>
      <c r="AC57" s="4">
        <v>0</v>
      </c>
      <c r="AD57" s="4">
        <v>1</v>
      </c>
      <c r="AE57" s="10">
        <v>1</v>
      </c>
      <c r="AF57" s="10">
        <v>0</v>
      </c>
    </row>
    <row r="58" spans="1:32">
      <c r="A58" s="1" t="s">
        <v>59</v>
      </c>
      <c r="B58" s="4">
        <v>53</v>
      </c>
      <c r="C58" s="16">
        <f t="shared" si="0"/>
        <v>18</v>
      </c>
      <c r="D58" s="16">
        <f t="shared" si="0"/>
        <v>12</v>
      </c>
      <c r="E58" s="16">
        <f t="shared" si="0"/>
        <v>6</v>
      </c>
      <c r="F58" s="10">
        <v>3</v>
      </c>
      <c r="G58" s="10">
        <v>2</v>
      </c>
      <c r="H58" s="10">
        <v>1</v>
      </c>
      <c r="I58" s="10">
        <v>1</v>
      </c>
      <c r="J58" s="10">
        <v>1</v>
      </c>
      <c r="K58" s="10">
        <v>0</v>
      </c>
      <c r="L58" s="4">
        <v>4</v>
      </c>
      <c r="M58" s="4">
        <v>4</v>
      </c>
      <c r="N58" s="4">
        <v>0</v>
      </c>
      <c r="O58" s="4">
        <v>2</v>
      </c>
      <c r="P58" s="4">
        <v>1</v>
      </c>
      <c r="Q58" s="4">
        <v>1</v>
      </c>
      <c r="R58" s="4">
        <v>3</v>
      </c>
      <c r="S58" s="4">
        <v>0</v>
      </c>
      <c r="T58" s="4">
        <v>3</v>
      </c>
      <c r="U58" s="4">
        <v>3</v>
      </c>
      <c r="V58" s="4">
        <v>2</v>
      </c>
      <c r="W58" s="4">
        <v>1</v>
      </c>
      <c r="X58" s="4">
        <v>1</v>
      </c>
      <c r="Y58" s="4">
        <v>1</v>
      </c>
      <c r="Z58" s="4">
        <v>0</v>
      </c>
      <c r="AA58" s="4">
        <v>1</v>
      </c>
      <c r="AB58" s="4">
        <v>1</v>
      </c>
      <c r="AC58" s="4">
        <v>0</v>
      </c>
      <c r="AD58" s="4">
        <v>0</v>
      </c>
      <c r="AE58" s="10">
        <v>0</v>
      </c>
      <c r="AF58" s="10">
        <v>0</v>
      </c>
    </row>
    <row r="59" spans="1:32">
      <c r="A59" s="1" t="s">
        <v>60</v>
      </c>
      <c r="B59" s="4">
        <v>54</v>
      </c>
      <c r="C59" s="16">
        <f t="shared" si="0"/>
        <v>7</v>
      </c>
      <c r="D59" s="16">
        <f t="shared" si="0"/>
        <v>5</v>
      </c>
      <c r="E59" s="16">
        <f t="shared" si="0"/>
        <v>2</v>
      </c>
      <c r="F59" s="10">
        <v>3</v>
      </c>
      <c r="G59" s="10">
        <v>2</v>
      </c>
      <c r="H59" s="10">
        <v>1</v>
      </c>
      <c r="I59" s="10">
        <v>0</v>
      </c>
      <c r="J59" s="10">
        <v>0</v>
      </c>
      <c r="K59" s="10">
        <v>0</v>
      </c>
      <c r="L59" s="4">
        <v>0</v>
      </c>
      <c r="M59" s="4">
        <v>0</v>
      </c>
      <c r="N59" s="4">
        <v>0</v>
      </c>
      <c r="O59" s="4">
        <v>2</v>
      </c>
      <c r="P59" s="4">
        <v>2</v>
      </c>
      <c r="Q59" s="4">
        <v>0</v>
      </c>
      <c r="R59" s="4">
        <v>1</v>
      </c>
      <c r="S59" s="4">
        <v>0</v>
      </c>
      <c r="T59" s="4">
        <v>1</v>
      </c>
      <c r="U59" s="4">
        <v>1</v>
      </c>
      <c r="V59" s="4">
        <v>1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10">
        <v>0</v>
      </c>
      <c r="AF59" s="10">
        <v>0</v>
      </c>
    </row>
    <row r="60" spans="1:32">
      <c r="A60" s="1" t="s">
        <v>61</v>
      </c>
      <c r="B60" s="4">
        <v>55</v>
      </c>
      <c r="C60" s="16">
        <f t="shared" si="0"/>
        <v>14</v>
      </c>
      <c r="D60" s="16">
        <f t="shared" si="0"/>
        <v>8</v>
      </c>
      <c r="E60" s="16">
        <f t="shared" si="0"/>
        <v>6</v>
      </c>
      <c r="F60" s="10">
        <v>1</v>
      </c>
      <c r="G60" s="10">
        <v>1</v>
      </c>
      <c r="H60" s="10">
        <v>0</v>
      </c>
      <c r="I60" s="10">
        <v>1</v>
      </c>
      <c r="J60" s="10">
        <v>1</v>
      </c>
      <c r="K60" s="10">
        <v>0</v>
      </c>
      <c r="L60" s="4">
        <v>0</v>
      </c>
      <c r="M60" s="4">
        <v>0</v>
      </c>
      <c r="N60" s="4">
        <v>0</v>
      </c>
      <c r="O60" s="4">
        <v>3</v>
      </c>
      <c r="P60" s="4">
        <v>2</v>
      </c>
      <c r="Q60" s="4">
        <v>1</v>
      </c>
      <c r="R60" s="4">
        <v>7</v>
      </c>
      <c r="S60" s="4">
        <v>2</v>
      </c>
      <c r="T60" s="4">
        <v>5</v>
      </c>
      <c r="U60" s="4">
        <v>2</v>
      </c>
      <c r="V60" s="4">
        <v>2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10">
        <v>0</v>
      </c>
      <c r="AF60" s="10">
        <v>0</v>
      </c>
    </row>
    <row r="61" spans="1:32">
      <c r="A61" s="1" t="s">
        <v>62</v>
      </c>
      <c r="B61" s="4">
        <v>56</v>
      </c>
      <c r="C61" s="16">
        <f t="shared" si="0"/>
        <v>4</v>
      </c>
      <c r="D61" s="16">
        <f t="shared" si="0"/>
        <v>4</v>
      </c>
      <c r="E61" s="16">
        <f t="shared" si="0"/>
        <v>0</v>
      </c>
      <c r="F61" s="10">
        <v>1</v>
      </c>
      <c r="G61" s="10">
        <v>1</v>
      </c>
      <c r="H61" s="10">
        <v>0</v>
      </c>
      <c r="I61" s="10">
        <v>0</v>
      </c>
      <c r="J61" s="10">
        <v>0</v>
      </c>
      <c r="K61" s="10">
        <v>0</v>
      </c>
      <c r="L61" s="4">
        <v>0</v>
      </c>
      <c r="M61" s="4">
        <v>0</v>
      </c>
      <c r="N61" s="4">
        <v>0</v>
      </c>
      <c r="O61" s="4">
        <v>2</v>
      </c>
      <c r="P61" s="4">
        <v>2</v>
      </c>
      <c r="Q61" s="4">
        <v>0</v>
      </c>
      <c r="R61" s="4">
        <v>1</v>
      </c>
      <c r="S61" s="4">
        <v>1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10">
        <v>0</v>
      </c>
      <c r="AF61" s="10">
        <v>0</v>
      </c>
    </row>
    <row r="62" spans="1:32">
      <c r="A62" s="5" t="s">
        <v>63</v>
      </c>
      <c r="B62" s="4">
        <v>57</v>
      </c>
      <c r="C62" s="16">
        <f t="shared" si="0"/>
        <v>8</v>
      </c>
      <c r="D62" s="16">
        <f t="shared" si="0"/>
        <v>8</v>
      </c>
      <c r="E62" s="16">
        <f t="shared" si="0"/>
        <v>0</v>
      </c>
      <c r="F62" s="10">
        <v>2</v>
      </c>
      <c r="G62" s="10">
        <v>2</v>
      </c>
      <c r="H62" s="10">
        <v>0</v>
      </c>
      <c r="I62" s="10">
        <v>2</v>
      </c>
      <c r="J62" s="10">
        <v>2</v>
      </c>
      <c r="K62" s="10">
        <v>0</v>
      </c>
      <c r="L62" s="4">
        <v>1</v>
      </c>
      <c r="M62" s="4">
        <v>1</v>
      </c>
      <c r="N62" s="4">
        <v>0</v>
      </c>
      <c r="O62" s="4">
        <v>0</v>
      </c>
      <c r="P62" s="4">
        <v>0</v>
      </c>
      <c r="Q62" s="4">
        <v>0</v>
      </c>
      <c r="R62" s="4">
        <v>2</v>
      </c>
      <c r="S62" s="4">
        <v>2</v>
      </c>
      <c r="T62" s="4">
        <v>0</v>
      </c>
      <c r="U62" s="4">
        <v>1</v>
      </c>
      <c r="V62" s="4">
        <v>1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10">
        <v>0</v>
      </c>
      <c r="AF62" s="10">
        <v>0</v>
      </c>
    </row>
    <row r="63" spans="1:32">
      <c r="A63" s="5" t="s">
        <v>64</v>
      </c>
      <c r="B63" s="4">
        <v>58</v>
      </c>
      <c r="C63" s="16">
        <f t="shared" si="0"/>
        <v>22</v>
      </c>
      <c r="D63" s="16">
        <f t="shared" si="0"/>
        <v>15</v>
      </c>
      <c r="E63" s="16">
        <f t="shared" si="0"/>
        <v>7</v>
      </c>
      <c r="F63" s="10">
        <v>4</v>
      </c>
      <c r="G63" s="10">
        <v>4</v>
      </c>
      <c r="H63" s="10">
        <v>0</v>
      </c>
      <c r="I63" s="10">
        <v>1</v>
      </c>
      <c r="J63" s="10">
        <v>1</v>
      </c>
      <c r="K63" s="10">
        <v>0</v>
      </c>
      <c r="L63" s="4">
        <v>0</v>
      </c>
      <c r="M63" s="4">
        <v>0</v>
      </c>
      <c r="N63" s="4">
        <v>0</v>
      </c>
      <c r="O63" s="4">
        <v>9</v>
      </c>
      <c r="P63" s="4">
        <v>7</v>
      </c>
      <c r="Q63" s="4">
        <v>2</v>
      </c>
      <c r="R63" s="4">
        <v>0</v>
      </c>
      <c r="S63" s="4">
        <v>0</v>
      </c>
      <c r="T63" s="4">
        <v>0</v>
      </c>
      <c r="U63" s="4">
        <v>8</v>
      </c>
      <c r="V63" s="4">
        <v>3</v>
      </c>
      <c r="W63" s="4">
        <v>5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10">
        <v>0</v>
      </c>
      <c r="AF63" s="10">
        <v>0</v>
      </c>
    </row>
    <row r="64" spans="1:32">
      <c r="A64" s="1" t="s">
        <v>65</v>
      </c>
      <c r="B64" s="4">
        <v>59</v>
      </c>
      <c r="C64" s="16">
        <f t="shared" si="0"/>
        <v>14</v>
      </c>
      <c r="D64" s="16">
        <f t="shared" si="0"/>
        <v>11</v>
      </c>
      <c r="E64" s="16">
        <f t="shared" si="0"/>
        <v>3</v>
      </c>
      <c r="F64" s="10">
        <v>4</v>
      </c>
      <c r="G64" s="10">
        <v>2</v>
      </c>
      <c r="H64" s="10">
        <v>2</v>
      </c>
      <c r="I64" s="10">
        <v>2</v>
      </c>
      <c r="J64" s="10">
        <v>2</v>
      </c>
      <c r="K64" s="10">
        <v>0</v>
      </c>
      <c r="L64" s="4">
        <v>0</v>
      </c>
      <c r="M64" s="4">
        <v>0</v>
      </c>
      <c r="N64" s="4">
        <v>0</v>
      </c>
      <c r="O64" s="4">
        <v>3</v>
      </c>
      <c r="P64" s="4">
        <v>3</v>
      </c>
      <c r="Q64" s="4">
        <v>0</v>
      </c>
      <c r="R64" s="4">
        <v>1</v>
      </c>
      <c r="S64" s="4">
        <v>1</v>
      </c>
      <c r="T64" s="4">
        <v>0</v>
      </c>
      <c r="U64" s="4">
        <v>3</v>
      </c>
      <c r="V64" s="4">
        <v>2</v>
      </c>
      <c r="W64" s="4">
        <v>1</v>
      </c>
      <c r="X64" s="4">
        <v>0</v>
      </c>
      <c r="Y64" s="4">
        <v>0</v>
      </c>
      <c r="Z64" s="4">
        <v>0</v>
      </c>
      <c r="AA64" s="4">
        <v>1</v>
      </c>
      <c r="AB64" s="4">
        <v>1</v>
      </c>
      <c r="AC64" s="4">
        <v>0</v>
      </c>
      <c r="AD64" s="4">
        <v>0</v>
      </c>
      <c r="AE64" s="10">
        <v>0</v>
      </c>
      <c r="AF64" s="10">
        <v>0</v>
      </c>
    </row>
    <row r="65" spans="1:32">
      <c r="A65" s="7" t="s">
        <v>66</v>
      </c>
      <c r="B65" s="8">
        <v>60</v>
      </c>
      <c r="C65" s="16">
        <f t="shared" si="0"/>
        <v>694</v>
      </c>
      <c r="D65" s="16">
        <f t="shared" si="0"/>
        <v>680</v>
      </c>
      <c r="E65" s="16">
        <f t="shared" si="0"/>
        <v>14</v>
      </c>
      <c r="F65" s="9">
        <v>44</v>
      </c>
      <c r="G65" s="9">
        <v>37</v>
      </c>
      <c r="H65" s="9">
        <v>7</v>
      </c>
      <c r="I65" s="9">
        <v>143</v>
      </c>
      <c r="J65" s="9">
        <v>143</v>
      </c>
      <c r="K65" s="9">
        <v>0</v>
      </c>
      <c r="L65" s="8">
        <v>67</v>
      </c>
      <c r="M65" s="8">
        <v>64</v>
      </c>
      <c r="N65" s="8">
        <v>3</v>
      </c>
      <c r="O65" s="8">
        <v>126</v>
      </c>
      <c r="P65" s="8">
        <v>126</v>
      </c>
      <c r="Q65" s="8">
        <v>0</v>
      </c>
      <c r="R65" s="8">
        <v>197</v>
      </c>
      <c r="S65" s="8">
        <v>197</v>
      </c>
      <c r="T65" s="8">
        <v>0</v>
      </c>
      <c r="U65" s="8">
        <v>60</v>
      </c>
      <c r="V65" s="8">
        <v>58</v>
      </c>
      <c r="W65" s="8">
        <v>2</v>
      </c>
      <c r="X65" s="8">
        <v>31</v>
      </c>
      <c r="Y65" s="8">
        <v>31</v>
      </c>
      <c r="Z65" s="8">
        <v>0</v>
      </c>
      <c r="AA65" s="8">
        <v>21</v>
      </c>
      <c r="AB65" s="8">
        <v>19</v>
      </c>
      <c r="AC65" s="8">
        <v>2</v>
      </c>
      <c r="AD65" s="9">
        <v>5</v>
      </c>
      <c r="AE65" s="9">
        <v>5</v>
      </c>
      <c r="AF65" s="9">
        <v>0</v>
      </c>
    </row>
    <row r="67" spans="1:32">
      <c r="A67" s="25" t="s">
        <v>76</v>
      </c>
      <c r="B67" s="25"/>
      <c r="C67" s="25"/>
      <c r="D67" s="25"/>
      <c r="E67" s="25"/>
      <c r="F67" s="25"/>
    </row>
    <row r="68" spans="1:32">
      <c r="A68" s="17"/>
      <c r="B68" s="17"/>
      <c r="C68" s="17"/>
      <c r="D68" s="17"/>
      <c r="E68" s="17"/>
      <c r="F68" s="17"/>
    </row>
    <row r="69" spans="1:32">
      <c r="A69" s="17" t="s">
        <v>77</v>
      </c>
      <c r="B69" s="17"/>
      <c r="C69" s="17"/>
      <c r="D69" s="17"/>
      <c r="E69" s="17"/>
      <c r="F69" s="17"/>
    </row>
  </sheetData>
  <mergeCells count="33">
    <mergeCell ref="A67:F67"/>
    <mergeCell ref="AA3:AC3"/>
    <mergeCell ref="AD3:AF3"/>
    <mergeCell ref="A3:A5"/>
    <mergeCell ref="B3:B5"/>
    <mergeCell ref="C3:E3"/>
    <mergeCell ref="F3:H3"/>
    <mergeCell ref="I3:K3"/>
    <mergeCell ref="L3:N3"/>
    <mergeCell ref="C4:C5"/>
    <mergeCell ref="D4:E4"/>
    <mergeCell ref="F4:F5"/>
    <mergeCell ref="G4:H4"/>
    <mergeCell ref="P4:Q4"/>
    <mergeCell ref="O3:Q3"/>
    <mergeCell ref="R3:T3"/>
    <mergeCell ref="U3:W3"/>
    <mergeCell ref="X3:Z3"/>
    <mergeCell ref="I4:I5"/>
    <mergeCell ref="J4:K4"/>
    <mergeCell ref="L4:L5"/>
    <mergeCell ref="M4:N4"/>
    <mergeCell ref="O4:O5"/>
    <mergeCell ref="AA4:AA5"/>
    <mergeCell ref="AB4:AC4"/>
    <mergeCell ref="AD4:AD5"/>
    <mergeCell ref="AE4:AF4"/>
    <mergeCell ref="R4:R5"/>
    <mergeCell ref="S4:T4"/>
    <mergeCell ref="U4:U5"/>
    <mergeCell ref="V4:W4"/>
    <mergeCell ref="X4:X5"/>
    <mergeCell ref="Y4:Z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Zorigbat</dc:creator>
  <cp:lastModifiedBy>Munkhbayar</cp:lastModifiedBy>
  <cp:lastPrinted>2012-05-09T06:47:53Z</cp:lastPrinted>
  <dcterms:created xsi:type="dcterms:W3CDTF">2011-01-12T10:32:02Z</dcterms:created>
  <dcterms:modified xsi:type="dcterms:W3CDTF">2017-03-17T05:51:09Z</dcterms:modified>
</cp:coreProperties>
</file>